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9040" windowHeight="15840"/>
  </bookViews>
  <sheets>
    <sheet name="Servidor" sheetId="1" r:id="rId1"/>
  </sheets>
  <definedNames>
    <definedName name="_xlnm.Print_Area" localSheetId="0">Servidor!$A$1:$AX$38</definedName>
    <definedName name="Z_1EDCBAEC_0AA2_4C25_9B52_81901AA05031_.wvu.PrintArea" localSheetId="0" hidden="1">Servidor!$A$1:$AX$38</definedName>
    <definedName name="Z_64F554B9_9699_4862_8037_91BF09DEDC33_.wvu.PrintArea" localSheetId="0" hidden="1">Servidor!$A$1:$AX$38</definedName>
    <definedName name="Z_6D8E1B87_6B06_4800_BC27_533D59592FFE_.wvu.PrintArea" localSheetId="0" hidden="1">Servidor!$A$1:$AX$38</definedName>
  </definedNames>
  <calcPr calcId="162913"/>
  <customWorkbookViews>
    <customWorkbookView name="Bruna Bites - Modo de exibição pessoal" guid="{1EDCBAEC-0AA2-4C25-9B52-81901AA05031}" mergeInterval="0" personalView="1" maximized="1" xWindow="-8" yWindow="-8" windowWidth="1936" windowHeight="1056" activeSheetId="1" showComments="commIndAndComment"/>
    <customWorkbookView name="Patricia  - Modo de exibição pessoal" guid="{1149CA67-38E5-4FE7-9DD7-E39979E8B1D2}" mergeInterval="0" personalView="1" maximized="1" xWindow="1" yWindow="1" windowWidth="1916" windowHeight="732" activeSheetId="1"/>
    <customWorkbookView name="Tainá - Modo de exibição pessoal" guid="{64F554B9-9699-4862-8037-91BF09DEDC33}" mergeInterval="0" personalView="1" maximized="1" xWindow="-8" yWindow="-8" windowWidth="1382" windowHeight="744" activeSheetId="1" showComments="commIndAndComment"/>
    <customWorkbookView name="Secretaria de Tecnologia da Informação e Comunicação - Modo de exibição pessoal" guid="{6D8E1B87-6B06-4800-BC27-533D59592FF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0" i="1"/>
  <c r="F18" i="1"/>
  <c r="F31" i="1"/>
  <c r="F28" i="1"/>
  <c r="F27" i="1"/>
  <c r="F19" i="1"/>
  <c r="F21" i="1"/>
  <c r="F20" i="1"/>
  <c r="F8" i="1"/>
  <c r="F26" i="1" l="1"/>
  <c r="F25" i="1"/>
  <c r="F29" i="1" l="1"/>
  <c r="F17" i="1" l="1"/>
  <c r="F14" i="1"/>
  <c r="F15" i="1"/>
  <c r="F39" i="1" l="1"/>
  <c r="F9" i="1" l="1"/>
  <c r="F10" i="1"/>
  <c r="F11" i="1"/>
  <c r="F12" i="1"/>
  <c r="F13" i="1"/>
  <c r="F16" i="1"/>
  <c r="F22" i="1"/>
  <c r="F23" i="1"/>
  <c r="F24" i="1"/>
  <c r="F32" i="1"/>
  <c r="F33" i="1"/>
  <c r="F34" i="1"/>
  <c r="F35" i="1"/>
  <c r="F36" i="1"/>
  <c r="F37" i="1"/>
  <c r="F38" i="1" l="1"/>
</calcChain>
</file>

<file path=xl/comments1.xml><?xml version="1.0" encoding="utf-8"?>
<comments xmlns="http://schemas.openxmlformats.org/spreadsheetml/2006/main">
  <authors>
    <author>Gabriela Tom</author>
  </authors>
  <commentList>
    <comment ref="C7" authorId="0" shapeId="0">
      <text>
        <r>
          <rPr>
            <b/>
            <sz val="9"/>
            <color indexed="81"/>
            <rFont val="Segoe UI"/>
            <family val="2"/>
          </rPr>
          <t>Gabriela Tom: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4"/>
            <color indexed="81"/>
            <rFont val="Segoe UI"/>
            <family val="2"/>
          </rPr>
          <t xml:space="preserve">REFLITA sobre a necessidade de avaliar essa quanidade de atribuições selecionadas. Lembre-se que tais atribuições farão parte do </t>
        </r>
        <r>
          <rPr>
            <b/>
            <sz val="14"/>
            <color indexed="81"/>
            <rFont val="Segoe UI"/>
            <family val="2"/>
          </rPr>
          <t>instrumento avaliativo do Ciclo de Diagnóstico de Competência</t>
        </r>
        <r>
          <rPr>
            <sz val="14"/>
            <color indexed="81"/>
            <rFont val="Segoe UI"/>
            <family val="2"/>
          </rPr>
          <t xml:space="preserve">. Alerto para o fato do instrumento avaliativo ficar longo e cansativo para o gestor (avaliação individual por servidor). A Equipe APRIMORE entende que a indicação máxima de 4 a 6/8 seria suficiente. 
</t>
        </r>
      </text>
    </comment>
  </commentList>
</comments>
</file>

<file path=xl/sharedStrings.xml><?xml version="1.0" encoding="utf-8"?>
<sst xmlns="http://schemas.openxmlformats.org/spreadsheetml/2006/main" count="181" uniqueCount="104">
  <si>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</si>
  <si>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</si>
  <si>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</si>
  <si>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</si>
  <si>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</si>
  <si>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</si>
  <si>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</si>
  <si>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</si>
  <si>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</si>
  <si>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</si>
  <si>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</si>
  <si>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</si>
  <si>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</si>
  <si>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</si>
  <si>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</si>
  <si>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</si>
  <si>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</si>
  <si>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</si>
  <si>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</si>
  <si>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</si>
  <si>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</si>
  <si>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</si>
  <si>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</si>
  <si>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</si>
  <si>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</si>
  <si>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Coordenadoria de Multimeios</t>
  </si>
  <si>
    <t>Instrumentais</t>
  </si>
  <si>
    <t>Técnicas Complementares</t>
  </si>
  <si>
    <t>Sistemas Internos</t>
  </si>
  <si>
    <t>Normativos Internos</t>
  </si>
  <si>
    <t>Redmine</t>
  </si>
  <si>
    <t>Baixo</t>
  </si>
  <si>
    <t>Alto</t>
  </si>
  <si>
    <t>Médio</t>
  </si>
  <si>
    <t>Criatividade</t>
  </si>
  <si>
    <t>Pacote Adobe</t>
  </si>
  <si>
    <t>Produtos da Jurisprudência</t>
  </si>
  <si>
    <t>Manual de Uso da Marca STJ</t>
  </si>
  <si>
    <t>Manual de Padronização de Textos</t>
  </si>
  <si>
    <t>Google (busca)</t>
  </si>
  <si>
    <t>Webdesign</t>
  </si>
  <si>
    <t>Produção Gráfica</t>
  </si>
  <si>
    <t>Encerrar demandas abertas no momento de sua conclusão.</t>
  </si>
  <si>
    <t>Interagir com os seguidores nas mídias sociais por meio de comentários ou mensagens diretas.</t>
  </si>
  <si>
    <t>Monitorar a presença online do Tribunal nas mídias sociais, a repercussão das peças produzidas e o engajamento alcançado.</t>
  </si>
  <si>
    <t>Elaborar as peças para mídias sociais, com pesquisa de imagens e produção de texto.</t>
  </si>
  <si>
    <t>Sistemas Comerciais</t>
  </si>
  <si>
    <t>Português</t>
  </si>
  <si>
    <t>Registrar demanda para acompanhamento das etapas de produção e perfomance.</t>
  </si>
  <si>
    <t>Identificar necessidades específicas do demandante por meio de briefing, entrevistas, reuniões.</t>
  </si>
  <si>
    <t>Realizar pesquisa de referência de cores, imagens, produtos que se relacionem com a demanda.</t>
  </si>
  <si>
    <t>Elaborar cronograma de acompanhamento para atividades complexas ou campanhas prolongadas.</t>
  </si>
  <si>
    <t>Elaborar o projeto gráfico das peças solicitadas e/ou sugeridas, inclusive as demandadas pela equipe de mídias sociais.</t>
  </si>
  <si>
    <t>Apresentar o projeto finalizado com defesa conceitual, para aprovação e validação do demandante.</t>
  </si>
  <si>
    <t>Realizar ajustes coletados na apresentação do projeto até aprovação final.</t>
  </si>
  <si>
    <t>Elaboração de layout estático, baseado no wireframe, para validação do cliente.</t>
  </si>
  <si>
    <t>Assegurar a correta utilização do Manual de Uso da Marca do STJ no âmbito da Coordenadoria, em outras unidades do Tribunal e em órgãos externos.</t>
  </si>
  <si>
    <t>Planejar o cronograma de postagens, de acordo com horário e dia da semana adequados para cada mídia.</t>
  </si>
  <si>
    <t>Controlar crises por meio do acompanhamento de menções críticas ao Tribunal e atencipação de temas considerados polêmicos divulgados pela imprensa.</t>
  </si>
  <si>
    <t>Aptidão espacial e artística</t>
  </si>
  <si>
    <t>Pesquisa e Análise de Tendências no design e meios digitais</t>
  </si>
  <si>
    <t>Criar conteúdo destinado à publicação nos meios de divulgação para as unidades do Tribunal.</t>
  </si>
  <si>
    <t>Word</t>
  </si>
  <si>
    <t>Excel</t>
  </si>
  <si>
    <t>Powerpoint</t>
  </si>
  <si>
    <t>Outlook</t>
  </si>
  <si>
    <t>Visual Studio Code</t>
  </si>
  <si>
    <t>Design para a Resolução de Problemas</t>
  </si>
  <si>
    <t>Atualização Jurídica</t>
  </si>
  <si>
    <t>Portal STJ</t>
  </si>
  <si>
    <t>SGI - Sistema Gestor de Internet</t>
  </si>
  <si>
    <t>Publicar nos meios de divulgação adequados conteúdo codificado e aprovado, sejam imagens, textos, infográficos ou documentos.</t>
  </si>
  <si>
    <t>Pesquisar material nos produtos de jurisprudência, matérias jornalísticas do Portal e tendências de assuntos nas mídias sociais.</t>
  </si>
  <si>
    <t>Normativos Externos</t>
  </si>
  <si>
    <t>Teams</t>
  </si>
  <si>
    <t>Pesquisar novos produtos e serviços que possam vir a ser empregados no portal</t>
  </si>
  <si>
    <t>Criação e manutenção de páginas na internet</t>
  </si>
  <si>
    <t>Criar wireframe ou protótipo de sistemas ou página web, em baixa fidelidade para validação de conceito.</t>
  </si>
  <si>
    <t>Avaliar sistematicamente o desempenho geral do portal.</t>
  </si>
  <si>
    <t>Gestão de redes sociais</t>
  </si>
  <si>
    <t>Auxiliar no alinhamento de perspectivas de trabalho dos membros da equipe com as tarefas a serem executadas.</t>
  </si>
  <si>
    <t>Auxiliar na coordenação de ações que exijam a colaboração da Coordenadoria com outras unidades.</t>
  </si>
  <si>
    <t>Auxliar na garantia do cumprimento de prazos nos projetos da unidade.</t>
  </si>
  <si>
    <t>Auxiliar na supervisão do encaminhamento de demandas pelas áreas da Coordenadoria</t>
  </si>
  <si>
    <t>SEI</t>
  </si>
  <si>
    <t>Assessoramento</t>
  </si>
  <si>
    <t>Avaliar sistematicamente o desempenho geral das mídias sociais, contabilizados acessos ou impressões, curtidas, número de seguidores, favoritações, engajamento, dentre outras métricas.</t>
  </si>
  <si>
    <t>Produção de material gráfico
 (online e impresso)</t>
  </si>
  <si>
    <t>Sharepoint</t>
  </si>
  <si>
    <t>Conexão STJ</t>
  </si>
  <si>
    <t>Twitter, Facebook, Instagram e LinkedIn</t>
  </si>
  <si>
    <t>Normativo do Comitê Gestor de Mídias Interativas</t>
  </si>
  <si>
    <t>Política de comunicação institucional do STJ
 (Resolução STJ/GP n. 4 de 02 de março de 2022)</t>
  </si>
  <si>
    <r>
      <t>Coletar aprovação final da área para fechamento de arquivos</t>
    </r>
    <r>
      <rPr>
        <strike/>
        <sz val="16"/>
        <color rgb="FFFF0000"/>
        <rFont val="Calibri"/>
        <family val="2"/>
        <scheme val="minor"/>
      </rPr>
      <t/>
    </r>
  </si>
  <si>
    <r>
      <t xml:space="preserve">Preparar arquivos com a arte final das peças criadas e aprovadas </t>
    </r>
    <r>
      <rPr>
        <strike/>
        <sz val="16"/>
        <color rgb="FFFF0000"/>
        <rFont val="Calibri"/>
        <family val="2"/>
        <scheme val="minor"/>
      </rPr>
      <t/>
    </r>
  </si>
  <si>
    <t>Para materiais impressos, acompanhar sua produção incluindo definição das especificações técnicas, análise de prova impressa e avaliação do produto final.</t>
  </si>
  <si>
    <t>Providenciar o envio do material final - digital ou impresso - para as áreas.</t>
  </si>
  <si>
    <t>Criar código (html, css, javascript, python, etc.) da página ou sistema após aprovação do layout estático.</t>
  </si>
  <si>
    <t>Auxiliar no fornecimento de informações ao gabinete da SCO para o gerenciamento da unidade, incluindo relatórios.</t>
  </si>
  <si>
    <t>Auxiliar na gestão dos contratos da área, incluindo elaboração de termo de referência e projeto básico e acompanhamento da devida execução.</t>
  </si>
  <si>
    <t>Zelar pelo cumprimento das normas e diretrizes emanadas do Comitê Gestor de Mídias Interativas.</t>
  </si>
  <si>
    <t xml:space="preserve">Banco de Imagens </t>
  </si>
  <si>
    <t>Ferramenta de Monitoramento Online</t>
  </si>
  <si>
    <t>Instrução Normativa SGI nº 6, de 23 de dezembro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</si>
</sst>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4"/>
      <color indexed="81"/>
      <name val="Segoe UI"/>
      <family val="2"/>
    </font>
    <font>
      <b/>
      <sz val="14"/>
      <color indexed="81"/>
      <name val="Segoe UI"/>
      <family val="2"/>
    </font>
    <font>
      <sz val="14"/>
      <name val="Calibri"/>
      <family val="2"/>
      <scheme val="minor"/>
    </font>
    <font>
      <strike/>
      <sz val="16"/>
      <color rgb="FFFF0000"/>
      <name val="Calibri"/>
      <family val="2"/>
      <scheme val="minor"/>
    </font>
    <font>
      <sz val="1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NumberFormat="1" applyFont="1" applyFill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NumberFormat="1" applyFont="1" applyFill="1" applyBorder="1" applyAlignment="1" applyProtection="1">
      <alignment wrapText="1"/>
      <protection locked="0"/>
    </xf>
    <xf numFmtId="0" fontId="15" fillId="2" borderId="1" xfId="0" applyFont="1" applyFill="1" applyBorder="1" applyAlignment="1" applyProtection="1">
      <alignment wrapText="1"/>
      <protection locked="0"/>
    </xf>
    <xf numFmtId="0" fontId="15" fillId="2" borderId="1" xfId="0" applyFont="1" applyFill="1" applyBorder="1" applyProtection="1">
      <protection locked="0"/>
    </xf>
    <xf numFmtId="0" fontId="15" fillId="0" borderId="1" xfId="0" applyFont="1" applyFill="1" applyBorder="1" applyProtection="1">
      <protection locked="0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2" fontId="6" fillId="6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DDE1E1"/>
      <color rgb="FFAFC5A6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showGridLines="0" tabSelected="1" topLeftCell="A5" zoomScale="55" zoomScaleNormal="55" zoomScaleSheetLayoutView="25" zoomScalePageLayoutView="70" workbookViewId="0">
      <selection activeCell="P14" sqref="P14"/>
    </sheetView>
  </sheetViews>
  <sheetFormatPr defaultColWidth="9.140625" defaultRowHeight="21" x14ac:dyDescent="0.35"/>
  <cols>
    <col min="1" max="1" width="16.28515625" style="6" customWidth="1"/>
    <col min="2" max="2" width="125" style="7" customWidth="1"/>
    <col min="3" max="5" width="8.7109375" style="1" customWidth="1"/>
    <col min="6" max="6" width="8.7109375" style="12" customWidth="1"/>
    <col min="7" max="10" width="8.7109375" style="2" customWidth="1"/>
    <col min="11" max="16" width="8.7109375" style="25" customWidth="1"/>
    <col min="17" max="36" width="8.7109375" style="23" customWidth="1"/>
    <col min="37" max="47" width="8.7109375" style="24" customWidth="1"/>
    <col min="48" max="48" width="8.7109375" style="23" customWidth="1"/>
    <col min="49" max="50" width="8.7109375" style="24" customWidth="1"/>
    <col min="51" max="16384" width="9.140625" style="3"/>
  </cols>
  <sheetData>
    <row r="1" spans="1:50" s="32" customFormat="1" ht="43.5" customHeight="1" x14ac:dyDescent="0.3">
      <c r="A1" s="42" t="s">
        <v>7</v>
      </c>
      <c r="B1" s="43" t="s">
        <v>25</v>
      </c>
      <c r="C1" s="27"/>
      <c r="D1" s="27"/>
      <c r="E1" s="27"/>
      <c r="F1" s="28"/>
      <c r="G1" s="29"/>
      <c r="H1" s="29"/>
      <c r="I1" s="29"/>
      <c r="J1" s="29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0"/>
      <c r="AW1" s="31"/>
      <c r="AX1" s="31"/>
    </row>
    <row r="2" spans="1:50" ht="28.5" customHeight="1" x14ac:dyDescent="0.35">
      <c r="A2" s="4"/>
      <c r="B2" s="5"/>
      <c r="K2" s="23"/>
      <c r="L2" s="23"/>
      <c r="M2" s="23"/>
      <c r="N2" s="23"/>
      <c r="O2" s="23"/>
      <c r="P2" s="23"/>
    </row>
    <row r="3" spans="1:50" ht="54.75" customHeight="1" x14ac:dyDescent="0.25">
      <c r="A3" s="14"/>
      <c r="B3" s="11"/>
      <c r="C3" s="12"/>
      <c r="D3" s="54" t="s">
        <v>4</v>
      </c>
      <c r="E3" s="54"/>
      <c r="F3" s="54"/>
      <c r="G3" s="58" t="s">
        <v>8</v>
      </c>
      <c r="H3" s="58"/>
      <c r="I3" s="58"/>
      <c r="J3" s="58"/>
      <c r="K3" s="48" t="s">
        <v>6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50"/>
    </row>
    <row r="4" spans="1:50" ht="45" customHeight="1" x14ac:dyDescent="0.25">
      <c r="A4" s="14"/>
      <c r="B4" s="11"/>
      <c r="C4" s="12"/>
      <c r="D4" s="54"/>
      <c r="E4" s="54"/>
      <c r="F4" s="54"/>
      <c r="G4" s="59" t="s">
        <v>20</v>
      </c>
      <c r="H4" s="59"/>
      <c r="I4" s="59"/>
      <c r="J4" s="59"/>
      <c r="K4" s="56" t="s">
        <v>9</v>
      </c>
      <c r="L4" s="56"/>
      <c r="M4" s="56"/>
      <c r="N4" s="56"/>
      <c r="O4" s="56"/>
      <c r="P4" s="56"/>
      <c r="Q4" s="56"/>
      <c r="R4" s="56"/>
      <c r="S4" s="56"/>
      <c r="T4" s="47" t="s">
        <v>26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</row>
    <row r="5" spans="1:50" ht="45" customHeight="1" x14ac:dyDescent="0.25">
      <c r="A5" s="14"/>
      <c r="B5" s="11"/>
      <c r="C5" s="12"/>
      <c r="D5" s="55"/>
      <c r="E5" s="55"/>
      <c r="F5" s="55"/>
      <c r="G5" s="60"/>
      <c r="H5" s="60"/>
      <c r="I5" s="60"/>
      <c r="J5" s="60"/>
      <c r="K5" s="57"/>
      <c r="L5" s="56"/>
      <c r="M5" s="56"/>
      <c r="N5" s="56"/>
      <c r="O5" s="56"/>
      <c r="P5" s="56"/>
      <c r="Q5" s="56"/>
      <c r="R5" s="56"/>
      <c r="S5" s="56"/>
      <c r="T5" s="62" t="s">
        <v>27</v>
      </c>
      <c r="U5" s="63"/>
      <c r="V5" s="63"/>
      <c r="W5" s="63"/>
      <c r="X5" s="63"/>
      <c r="Y5" s="63"/>
      <c r="Z5" s="63"/>
      <c r="AA5" s="63"/>
      <c r="AB5" s="47" t="s">
        <v>46</v>
      </c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62" t="s">
        <v>28</v>
      </c>
      <c r="AQ5" s="63"/>
      <c r="AR5" s="63"/>
      <c r="AS5" s="64"/>
      <c r="AT5" s="62" t="s">
        <v>29</v>
      </c>
      <c r="AU5" s="63"/>
      <c r="AV5" s="63"/>
      <c r="AW5" s="64"/>
      <c r="AX5" s="68" t="s">
        <v>73</v>
      </c>
    </row>
    <row r="6" spans="1:50" ht="40.5" customHeight="1" x14ac:dyDescent="0.35">
      <c r="A6" s="10"/>
      <c r="B6" s="11"/>
      <c r="C6" s="12"/>
      <c r="D6" s="55"/>
      <c r="E6" s="55"/>
      <c r="F6" s="55"/>
      <c r="G6" s="60"/>
      <c r="H6" s="60"/>
      <c r="I6" s="60"/>
      <c r="J6" s="60"/>
      <c r="K6" s="57"/>
      <c r="L6" s="56"/>
      <c r="M6" s="56"/>
      <c r="N6" s="56"/>
      <c r="O6" s="56"/>
      <c r="P6" s="56"/>
      <c r="Q6" s="56"/>
      <c r="R6" s="56"/>
      <c r="S6" s="56"/>
      <c r="T6" s="65"/>
      <c r="U6" s="66"/>
      <c r="V6" s="66"/>
      <c r="W6" s="66"/>
      <c r="X6" s="66"/>
      <c r="Y6" s="66"/>
      <c r="Z6" s="66"/>
      <c r="AA6" s="6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65"/>
      <c r="AQ6" s="66"/>
      <c r="AR6" s="66"/>
      <c r="AS6" s="67"/>
      <c r="AT6" s="65"/>
      <c r="AU6" s="66"/>
      <c r="AV6" s="66"/>
      <c r="AW6" s="67"/>
      <c r="AX6" s="69"/>
    </row>
    <row r="7" spans="1:50" s="13" customFormat="1" ht="374.25" customHeight="1" x14ac:dyDescent="0.25">
      <c r="A7" s="16" t="s">
        <v>3</v>
      </c>
      <c r="B7" s="17" t="s">
        <v>0</v>
      </c>
      <c r="C7" s="36" t="s">
        <v>5</v>
      </c>
      <c r="D7" s="19" t="s">
        <v>1</v>
      </c>
      <c r="E7" s="19" t="s">
        <v>2</v>
      </c>
      <c r="F7" s="19" t="s">
        <v>19</v>
      </c>
      <c r="G7" s="20" t="s">
        <v>21</v>
      </c>
      <c r="H7" s="20" t="s">
        <v>22</v>
      </c>
      <c r="I7" s="20" t="s">
        <v>23</v>
      </c>
      <c r="J7" s="20" t="s">
        <v>24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1" t="s">
        <v>15</v>
      </c>
      <c r="Q7" s="21" t="s">
        <v>16</v>
      </c>
      <c r="R7" s="21" t="s">
        <v>17</v>
      </c>
      <c r="S7" s="21" t="s">
        <v>18</v>
      </c>
      <c r="T7" s="21" t="s">
        <v>67</v>
      </c>
      <c r="U7" s="21" t="s">
        <v>59</v>
      </c>
      <c r="V7" s="21" t="s">
        <v>34</v>
      </c>
      <c r="W7" s="21" t="s">
        <v>41</v>
      </c>
      <c r="X7" s="21" t="s">
        <v>47</v>
      </c>
      <c r="Y7" s="21" t="s">
        <v>60</v>
      </c>
      <c r="Z7" s="21" t="s">
        <v>68</v>
      </c>
      <c r="AA7" s="22" t="s">
        <v>36</v>
      </c>
      <c r="AB7" s="21" t="s">
        <v>40</v>
      </c>
      <c r="AC7" s="22" t="s">
        <v>35</v>
      </c>
      <c r="AD7" s="22" t="s">
        <v>102</v>
      </c>
      <c r="AE7" s="22" t="s">
        <v>62</v>
      </c>
      <c r="AF7" s="22" t="s">
        <v>63</v>
      </c>
      <c r="AG7" s="22" t="s">
        <v>64</v>
      </c>
      <c r="AH7" s="22" t="s">
        <v>65</v>
      </c>
      <c r="AI7" s="22" t="s">
        <v>74</v>
      </c>
      <c r="AJ7" s="22" t="s">
        <v>66</v>
      </c>
      <c r="AK7" s="22" t="s">
        <v>90</v>
      </c>
      <c r="AL7" s="22" t="s">
        <v>101</v>
      </c>
      <c r="AM7" s="22" t="s">
        <v>39</v>
      </c>
      <c r="AN7" s="22" t="s">
        <v>88</v>
      </c>
      <c r="AO7" s="22" t="s">
        <v>30</v>
      </c>
      <c r="AP7" s="22" t="s">
        <v>84</v>
      </c>
      <c r="AQ7" s="22" t="s">
        <v>70</v>
      </c>
      <c r="AR7" s="22" t="s">
        <v>69</v>
      </c>
      <c r="AS7" s="22" t="s">
        <v>89</v>
      </c>
      <c r="AT7" s="70" t="s">
        <v>92</v>
      </c>
      <c r="AU7" s="22" t="s">
        <v>91</v>
      </c>
      <c r="AV7" s="22" t="s">
        <v>37</v>
      </c>
      <c r="AW7" s="22" t="s">
        <v>38</v>
      </c>
      <c r="AX7" s="70" t="s">
        <v>103</v>
      </c>
    </row>
    <row r="8" spans="1:50" s="9" customFormat="1" ht="50.1" customHeight="1" x14ac:dyDescent="0.35">
      <c r="A8" s="51" t="s">
        <v>87</v>
      </c>
      <c r="B8" s="45" t="s">
        <v>48</v>
      </c>
      <c r="C8" s="8"/>
      <c r="D8" s="33" t="s">
        <v>33</v>
      </c>
      <c r="E8" s="8" t="s">
        <v>31</v>
      </c>
      <c r="F8" s="8">
        <f>IFERROR(IF(D8="Alto",3,IF(D8="Médio",2,IF(D8="Baixo",1,"")))+IF(E8="Alto",2,IF(E8="Médio",1,IF(E8="Baixo",0,""))),"")</f>
        <v>2</v>
      </c>
      <c r="G8" s="8"/>
      <c r="H8" s="26"/>
      <c r="I8" s="26"/>
      <c r="J8" s="26"/>
      <c r="K8" s="33"/>
      <c r="L8" s="33"/>
      <c r="M8" s="33"/>
      <c r="N8" s="33"/>
      <c r="O8" s="37"/>
      <c r="P8" s="33"/>
      <c r="Q8" s="37"/>
      <c r="R8" s="33"/>
      <c r="S8" s="33"/>
      <c r="T8" s="33"/>
      <c r="U8" s="33"/>
      <c r="V8" s="33"/>
      <c r="W8" s="33"/>
      <c r="X8" s="37"/>
      <c r="Y8" s="33"/>
      <c r="Z8" s="33"/>
      <c r="AA8" s="33"/>
      <c r="AB8" s="33"/>
      <c r="AC8" s="33"/>
      <c r="AD8" s="33"/>
      <c r="AE8" s="33"/>
      <c r="AF8" s="33"/>
      <c r="AG8" s="33"/>
      <c r="AH8" s="37"/>
      <c r="AI8" s="33"/>
      <c r="AJ8" s="33"/>
      <c r="AK8" s="33"/>
      <c r="AL8" s="33"/>
      <c r="AM8" s="33"/>
      <c r="AN8" s="33"/>
      <c r="AO8" s="37"/>
      <c r="AP8" s="33"/>
      <c r="AQ8" s="33"/>
      <c r="AR8" s="33"/>
      <c r="AS8" s="33"/>
      <c r="AT8" s="33"/>
      <c r="AU8" s="33"/>
      <c r="AV8" s="33"/>
      <c r="AW8" s="33"/>
      <c r="AX8" s="33"/>
    </row>
    <row r="9" spans="1:50" s="9" customFormat="1" ht="50.1" customHeight="1" x14ac:dyDescent="0.35">
      <c r="A9" s="52"/>
      <c r="B9" s="45" t="s">
        <v>49</v>
      </c>
      <c r="C9" s="18"/>
      <c r="D9" s="8" t="s">
        <v>32</v>
      </c>
      <c r="E9" s="8" t="s">
        <v>32</v>
      </c>
      <c r="F9" s="8">
        <f t="shared" ref="F9:F37" si="0">IFERROR(IF(D9="Alto",3,IF(D9="Médio",2,IF(D9="Baixo",1,"")))+IF(E9="Alto",2,IF(E9="Médio",1,IF(E9="Baixo",0,""))),"")</f>
        <v>5</v>
      </c>
      <c r="G9" s="26"/>
      <c r="H9" s="26"/>
      <c r="I9" s="26"/>
      <c r="J9" s="26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3"/>
      <c r="X9" s="37"/>
      <c r="Y9" s="37"/>
      <c r="Z9" s="33"/>
      <c r="AA9" s="33"/>
      <c r="AB9" s="33"/>
      <c r="AC9" s="37"/>
      <c r="AD9" s="33"/>
      <c r="AE9" s="37"/>
      <c r="AF9" s="33"/>
      <c r="AG9" s="33"/>
      <c r="AH9" s="37"/>
      <c r="AI9" s="37"/>
      <c r="AJ9" s="33"/>
      <c r="AK9" s="33"/>
      <c r="AL9" s="33"/>
      <c r="AM9" s="37"/>
      <c r="AN9" s="33"/>
      <c r="AO9" s="37"/>
      <c r="AP9" s="33"/>
      <c r="AQ9" s="33"/>
      <c r="AR9" s="33"/>
      <c r="AS9" s="33"/>
      <c r="AT9" s="37"/>
      <c r="AU9" s="33"/>
      <c r="AV9" s="37"/>
      <c r="AW9" s="33"/>
      <c r="AX9" s="33"/>
    </row>
    <row r="10" spans="1:50" s="9" customFormat="1" ht="50.1" customHeight="1" x14ac:dyDescent="0.35">
      <c r="A10" s="52"/>
      <c r="B10" s="45" t="s">
        <v>50</v>
      </c>
      <c r="C10" s="8"/>
      <c r="D10" s="8" t="s">
        <v>32</v>
      </c>
      <c r="E10" s="8" t="s">
        <v>33</v>
      </c>
      <c r="F10" s="8">
        <f t="shared" si="0"/>
        <v>4</v>
      </c>
      <c r="G10" s="26"/>
      <c r="H10" s="26"/>
      <c r="I10" s="26"/>
      <c r="J10" s="8"/>
      <c r="K10" s="33"/>
      <c r="L10" s="33"/>
      <c r="M10" s="37"/>
      <c r="N10" s="37"/>
      <c r="O10" s="33"/>
      <c r="P10" s="37"/>
      <c r="Q10" s="37"/>
      <c r="R10" s="33"/>
      <c r="S10" s="33"/>
      <c r="T10" s="37"/>
      <c r="U10" s="37"/>
      <c r="V10" s="37"/>
      <c r="W10" s="33"/>
      <c r="X10" s="33"/>
      <c r="Y10" s="37"/>
      <c r="Z10" s="33"/>
      <c r="AA10" s="33"/>
      <c r="AB10" s="33"/>
      <c r="AC10" s="37"/>
      <c r="AD10" s="33"/>
      <c r="AE10" s="37"/>
      <c r="AF10" s="33"/>
      <c r="AG10" s="37"/>
      <c r="AH10" s="33"/>
      <c r="AI10" s="33"/>
      <c r="AJ10" s="33"/>
      <c r="AK10" s="37"/>
      <c r="AL10" s="37"/>
      <c r="AM10" s="37"/>
      <c r="AN10" s="33"/>
      <c r="AO10" s="33"/>
      <c r="AP10" s="33"/>
      <c r="AQ10" s="33"/>
      <c r="AR10" s="33"/>
      <c r="AS10" s="33"/>
      <c r="AT10" s="37"/>
      <c r="AU10" s="33"/>
      <c r="AV10" s="37"/>
      <c r="AW10" s="33"/>
      <c r="AX10" s="33"/>
    </row>
    <row r="11" spans="1:50" s="9" customFormat="1" ht="50.1" customHeight="1" x14ac:dyDescent="0.35">
      <c r="A11" s="52"/>
      <c r="B11" s="45" t="s">
        <v>51</v>
      </c>
      <c r="C11" s="8"/>
      <c r="D11" s="8" t="s">
        <v>33</v>
      </c>
      <c r="E11" s="8" t="s">
        <v>33</v>
      </c>
      <c r="F11" s="8">
        <f t="shared" si="0"/>
        <v>3</v>
      </c>
      <c r="G11" s="8"/>
      <c r="H11" s="26"/>
      <c r="I11" s="26"/>
      <c r="J11" s="26"/>
      <c r="K11" s="37"/>
      <c r="L11" s="33"/>
      <c r="M11" s="37"/>
      <c r="N11" s="37"/>
      <c r="O11" s="33"/>
      <c r="P11" s="37"/>
      <c r="Q11" s="37"/>
      <c r="R11" s="37"/>
      <c r="S11" s="33"/>
      <c r="T11" s="37"/>
      <c r="U11" s="33"/>
      <c r="V11" s="37"/>
      <c r="W11" s="33"/>
      <c r="X11" s="37"/>
      <c r="Y11" s="33"/>
      <c r="Z11" s="33"/>
      <c r="AA11" s="33"/>
      <c r="AB11" s="33"/>
      <c r="AC11" s="33"/>
      <c r="AD11" s="33"/>
      <c r="AE11" s="37"/>
      <c r="AF11" s="37"/>
      <c r="AG11" s="37"/>
      <c r="AH11" s="37"/>
      <c r="AI11" s="37"/>
      <c r="AJ11" s="33"/>
      <c r="AK11" s="37"/>
      <c r="AL11" s="33"/>
      <c r="AM11" s="33"/>
      <c r="AN11" s="33"/>
      <c r="AO11" s="37"/>
      <c r="AP11" s="33"/>
      <c r="AQ11" s="33"/>
      <c r="AR11" s="33"/>
      <c r="AS11" s="33"/>
      <c r="AT11" s="33"/>
      <c r="AU11" s="33"/>
      <c r="AV11" s="33"/>
      <c r="AW11" s="33"/>
      <c r="AX11" s="33"/>
    </row>
    <row r="12" spans="1:50" s="9" customFormat="1" ht="50.1" customHeight="1" x14ac:dyDescent="0.35">
      <c r="A12" s="52"/>
      <c r="B12" s="45" t="s">
        <v>52</v>
      </c>
      <c r="C12" s="18"/>
      <c r="D12" s="8" t="s">
        <v>32</v>
      </c>
      <c r="E12" s="8" t="s">
        <v>33</v>
      </c>
      <c r="F12" s="8">
        <f t="shared" si="0"/>
        <v>4</v>
      </c>
      <c r="G12" s="26"/>
      <c r="H12" s="26"/>
      <c r="I12" s="26"/>
      <c r="J12" s="26"/>
      <c r="K12" s="37"/>
      <c r="L12" s="33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3"/>
      <c r="AA12" s="33"/>
      <c r="AB12" s="39"/>
      <c r="AC12" s="37"/>
      <c r="AD12" s="33"/>
      <c r="AE12" s="37"/>
      <c r="AF12" s="39"/>
      <c r="AG12" s="33"/>
      <c r="AH12" s="33"/>
      <c r="AI12" s="33"/>
      <c r="AJ12" s="33"/>
      <c r="AK12" s="37"/>
      <c r="AL12" s="37"/>
      <c r="AM12" s="37"/>
      <c r="AN12" s="33"/>
      <c r="AO12" s="33"/>
      <c r="AP12" s="33"/>
      <c r="AQ12" s="33"/>
      <c r="AR12" s="33"/>
      <c r="AS12" s="33"/>
      <c r="AT12" s="37"/>
      <c r="AU12" s="33"/>
      <c r="AV12" s="33"/>
      <c r="AW12" s="33"/>
      <c r="AX12" s="33"/>
    </row>
    <row r="13" spans="1:50" s="9" customFormat="1" ht="50.1" customHeight="1" x14ac:dyDescent="0.35">
      <c r="A13" s="52"/>
      <c r="B13" s="45" t="s">
        <v>53</v>
      </c>
      <c r="C13" s="18"/>
      <c r="D13" s="8" t="s">
        <v>32</v>
      </c>
      <c r="E13" s="8" t="s">
        <v>33</v>
      </c>
      <c r="F13" s="8">
        <f t="shared" si="0"/>
        <v>4</v>
      </c>
      <c r="G13" s="26"/>
      <c r="H13" s="26"/>
      <c r="I13" s="26"/>
      <c r="J13" s="26"/>
      <c r="K13" s="37"/>
      <c r="L13" s="37"/>
      <c r="M13" s="37"/>
      <c r="N13" s="37"/>
      <c r="O13" s="37"/>
      <c r="P13" s="37"/>
      <c r="Q13" s="37"/>
      <c r="R13" s="33"/>
      <c r="S13" s="33"/>
      <c r="T13" s="37"/>
      <c r="U13" s="37"/>
      <c r="V13" s="37"/>
      <c r="W13" s="33"/>
      <c r="X13" s="37"/>
      <c r="Y13" s="33"/>
      <c r="Z13" s="33"/>
      <c r="AA13" s="33"/>
      <c r="AB13" s="33"/>
      <c r="AC13" s="37"/>
      <c r="AD13" s="33"/>
      <c r="AE13" s="37"/>
      <c r="AF13" s="33"/>
      <c r="AG13" s="37"/>
      <c r="AH13" s="37"/>
      <c r="AI13" s="37"/>
      <c r="AJ13" s="33"/>
      <c r="AK13" s="33"/>
      <c r="AL13" s="33"/>
      <c r="AM13" s="33"/>
      <c r="AN13" s="33"/>
      <c r="AO13" s="37"/>
      <c r="AP13" s="33"/>
      <c r="AQ13" s="33"/>
      <c r="AR13" s="33"/>
      <c r="AS13" s="33"/>
      <c r="AT13" s="37"/>
      <c r="AU13" s="33"/>
      <c r="AV13" s="33"/>
      <c r="AW13" s="33"/>
      <c r="AX13" s="33"/>
    </row>
    <row r="14" spans="1:50" s="9" customFormat="1" ht="50.1" customHeight="1" x14ac:dyDescent="0.35">
      <c r="A14" s="52"/>
      <c r="B14" s="45" t="s">
        <v>54</v>
      </c>
      <c r="C14" s="8"/>
      <c r="D14" s="8" t="s">
        <v>32</v>
      </c>
      <c r="E14" s="8" t="s">
        <v>33</v>
      </c>
      <c r="F14" s="8">
        <f t="shared" ref="F14:F15" si="1">IFERROR(IF(D14="Alto",3,IF(D14="Médio",2,IF(D14="Baixo",1,"")))+IF(E14="Alto",2,IF(E14="Médio",1,IF(E14="Baixo",0,""))),"")</f>
        <v>4</v>
      </c>
      <c r="G14" s="26"/>
      <c r="H14" s="26"/>
      <c r="I14" s="26"/>
      <c r="J14" s="26"/>
      <c r="K14" s="37"/>
      <c r="L14" s="33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3"/>
      <c r="AA14" s="33"/>
      <c r="AB14" s="39"/>
      <c r="AC14" s="37"/>
      <c r="AD14" s="33"/>
      <c r="AE14" s="33"/>
      <c r="AF14" s="33"/>
      <c r="AG14" s="33"/>
      <c r="AH14" s="37"/>
      <c r="AI14" s="37"/>
      <c r="AJ14" s="33"/>
      <c r="AK14" s="37"/>
      <c r="AL14" s="37"/>
      <c r="AM14" s="37"/>
      <c r="AN14" s="33"/>
      <c r="AO14" s="33"/>
      <c r="AP14" s="33"/>
      <c r="AQ14" s="33"/>
      <c r="AR14" s="33"/>
      <c r="AS14" s="33"/>
      <c r="AT14" s="37"/>
      <c r="AU14" s="33"/>
      <c r="AV14" s="33"/>
      <c r="AW14" s="33"/>
      <c r="AX14" s="33"/>
    </row>
    <row r="15" spans="1:50" s="9" customFormat="1" ht="50.1" customHeight="1" x14ac:dyDescent="0.35">
      <c r="A15" s="52"/>
      <c r="B15" s="45" t="s">
        <v>93</v>
      </c>
      <c r="C15" s="33"/>
      <c r="D15" s="8" t="s">
        <v>32</v>
      </c>
      <c r="E15" s="8" t="s">
        <v>31</v>
      </c>
      <c r="F15" s="8">
        <f t="shared" si="1"/>
        <v>3</v>
      </c>
      <c r="G15" s="8"/>
      <c r="H15" s="26"/>
      <c r="I15" s="26"/>
      <c r="J15" s="26"/>
      <c r="K15" s="37"/>
      <c r="L15" s="37"/>
      <c r="M15" s="33"/>
      <c r="N15" s="33"/>
      <c r="O15" s="33"/>
      <c r="P15" s="33"/>
      <c r="Q15" s="37"/>
      <c r="R15" s="33"/>
      <c r="S15" s="33"/>
      <c r="T15" s="39"/>
      <c r="U15" s="33"/>
      <c r="V15" s="33"/>
      <c r="W15" s="33"/>
      <c r="X15" s="37"/>
      <c r="Y15" s="33"/>
      <c r="Z15" s="33"/>
      <c r="AA15" s="33"/>
      <c r="AB15" s="33"/>
      <c r="AC15" s="33"/>
      <c r="AD15" s="33"/>
      <c r="AE15" s="33"/>
      <c r="AF15" s="33"/>
      <c r="AG15" s="33"/>
      <c r="AH15" s="37"/>
      <c r="AI15" s="37"/>
      <c r="AJ15" s="33"/>
      <c r="AK15" s="33"/>
      <c r="AL15" s="33"/>
      <c r="AM15" s="33"/>
      <c r="AN15" s="33"/>
      <c r="AO15" s="37"/>
      <c r="AP15" s="33"/>
      <c r="AQ15" s="33"/>
      <c r="AR15" s="33"/>
      <c r="AS15" s="33"/>
      <c r="AT15" s="33"/>
      <c r="AU15" s="33"/>
      <c r="AV15" s="33"/>
      <c r="AW15" s="33"/>
      <c r="AX15" s="33"/>
    </row>
    <row r="16" spans="1:50" s="9" customFormat="1" ht="50.1" customHeight="1" x14ac:dyDescent="0.35">
      <c r="A16" s="52"/>
      <c r="B16" s="45" t="s">
        <v>94</v>
      </c>
      <c r="C16" s="18"/>
      <c r="D16" s="8" t="s">
        <v>32</v>
      </c>
      <c r="E16" s="8" t="s">
        <v>33</v>
      </c>
      <c r="F16" s="8">
        <f t="shared" si="0"/>
        <v>4</v>
      </c>
      <c r="G16" s="26"/>
      <c r="H16" s="26"/>
      <c r="I16" s="26"/>
      <c r="J16" s="26"/>
      <c r="K16" s="33"/>
      <c r="L16" s="33"/>
      <c r="M16" s="33"/>
      <c r="N16" s="33"/>
      <c r="O16" s="33"/>
      <c r="P16" s="37"/>
      <c r="Q16" s="37"/>
      <c r="R16" s="37"/>
      <c r="S16" s="37"/>
      <c r="T16" s="37"/>
      <c r="U16" s="33"/>
      <c r="V16" s="33"/>
      <c r="W16" s="37"/>
      <c r="X16" s="33"/>
      <c r="Y16" s="33"/>
      <c r="Z16" s="33"/>
      <c r="AA16" s="33"/>
      <c r="AB16" s="33"/>
      <c r="AC16" s="37"/>
      <c r="AD16" s="33"/>
      <c r="AE16" s="33"/>
      <c r="AF16" s="33"/>
      <c r="AG16" s="33"/>
      <c r="AH16" s="37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7"/>
      <c r="AU16" s="33"/>
      <c r="AV16" s="37"/>
      <c r="AW16" s="33"/>
      <c r="AX16" s="33"/>
    </row>
    <row r="17" spans="1:50" s="9" customFormat="1" ht="50.1" customHeight="1" x14ac:dyDescent="0.35">
      <c r="A17" s="52"/>
      <c r="B17" s="45" t="s">
        <v>95</v>
      </c>
      <c r="C17" s="8"/>
      <c r="D17" s="8" t="s">
        <v>32</v>
      </c>
      <c r="E17" s="8" t="s">
        <v>33</v>
      </c>
      <c r="F17" s="8">
        <f t="shared" si="0"/>
        <v>4</v>
      </c>
      <c r="G17" s="8"/>
      <c r="H17" s="26"/>
      <c r="I17" s="26"/>
      <c r="J17" s="26"/>
      <c r="K17" s="37"/>
      <c r="L17" s="37"/>
      <c r="M17" s="37"/>
      <c r="N17" s="33"/>
      <c r="O17" s="33"/>
      <c r="P17" s="37"/>
      <c r="Q17" s="33"/>
      <c r="R17" s="33"/>
      <c r="S17" s="33"/>
      <c r="T17" s="37"/>
      <c r="U17" s="33"/>
      <c r="V17" s="37"/>
      <c r="W17" s="37"/>
      <c r="X17" s="33"/>
      <c r="Y17" s="37"/>
      <c r="Z17" s="33"/>
      <c r="AA17" s="33"/>
      <c r="AB17" s="33"/>
      <c r="AC17" s="33"/>
      <c r="AD17" s="33"/>
      <c r="AE17" s="33"/>
      <c r="AF17" s="33"/>
      <c r="AG17" s="33"/>
      <c r="AH17" s="37"/>
      <c r="AI17" s="33"/>
      <c r="AJ17" s="33"/>
      <c r="AK17" s="33"/>
      <c r="AL17" s="33"/>
      <c r="AM17" s="33"/>
      <c r="AN17" s="33"/>
      <c r="AO17" s="37"/>
      <c r="AP17" s="33"/>
      <c r="AQ17" s="33"/>
      <c r="AR17" s="33"/>
      <c r="AS17" s="33"/>
      <c r="AT17" s="33"/>
      <c r="AU17" s="33"/>
      <c r="AV17" s="37"/>
      <c r="AW17" s="33"/>
      <c r="AX17" s="33"/>
    </row>
    <row r="18" spans="1:50" s="9" customFormat="1" ht="50.1" customHeight="1" x14ac:dyDescent="0.35">
      <c r="A18" s="52"/>
      <c r="B18" s="45" t="s">
        <v>96</v>
      </c>
      <c r="C18" s="8"/>
      <c r="D18" s="8" t="s">
        <v>32</v>
      </c>
      <c r="E18" s="8" t="s">
        <v>31</v>
      </c>
      <c r="F18" s="8">
        <f t="shared" si="0"/>
        <v>3</v>
      </c>
      <c r="G18" s="8"/>
      <c r="H18" s="26"/>
      <c r="I18" s="26"/>
      <c r="J18" s="26"/>
      <c r="K18" s="37"/>
      <c r="L18" s="33"/>
      <c r="M18" s="33"/>
      <c r="N18" s="33"/>
      <c r="O18" s="33"/>
      <c r="P18" s="37"/>
      <c r="Q18" s="37"/>
      <c r="R18" s="33"/>
      <c r="S18" s="33"/>
      <c r="T18" s="39"/>
      <c r="U18" s="33"/>
      <c r="V18" s="33"/>
      <c r="W18" s="39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7"/>
      <c r="AI18" s="37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</row>
    <row r="19" spans="1:50" ht="50.1" customHeight="1" x14ac:dyDescent="0.25">
      <c r="A19" s="52"/>
      <c r="B19" s="45" t="s">
        <v>42</v>
      </c>
      <c r="C19" s="33"/>
      <c r="D19" s="33" t="s">
        <v>31</v>
      </c>
      <c r="E19" s="33" t="s">
        <v>31</v>
      </c>
      <c r="F19" s="33">
        <f t="shared" ref="F19" si="2">IFERROR(IF(D19="Alto",3,IF(D19="Médio",2,IF(D19="Baixo",1,"")))+IF(E19="Alto",2,IF(E19="Médio",1,IF(E19="Baixo",0,""))),"")</f>
        <v>1</v>
      </c>
      <c r="G19" s="8"/>
      <c r="H19" s="26"/>
      <c r="I19" s="26"/>
      <c r="J19" s="8"/>
      <c r="K19" s="33"/>
      <c r="L19" s="33"/>
      <c r="M19" s="33"/>
      <c r="N19" s="33"/>
      <c r="O19" s="33"/>
      <c r="P19" s="33"/>
      <c r="Q19" s="37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7"/>
      <c r="AP19" s="33"/>
      <c r="AQ19" s="33"/>
      <c r="AR19" s="33"/>
      <c r="AS19" s="33"/>
      <c r="AT19" s="33"/>
      <c r="AU19" s="33"/>
      <c r="AV19" s="33"/>
      <c r="AW19" s="33"/>
      <c r="AX19" s="33"/>
    </row>
    <row r="20" spans="1:50" s="9" customFormat="1" ht="50.1" customHeight="1" x14ac:dyDescent="0.35">
      <c r="A20" s="53"/>
      <c r="B20" s="45" t="s">
        <v>56</v>
      </c>
      <c r="C20" s="33"/>
      <c r="D20" s="33" t="s">
        <v>32</v>
      </c>
      <c r="E20" s="33" t="s">
        <v>31</v>
      </c>
      <c r="F20" s="33">
        <f t="shared" ref="F20" si="3">IFERROR(IF(D20="Alto",3,IF(D20="Médio",2,IF(D20="Baixo",1,"")))+IF(E20="Alto",2,IF(E20="Médio",1,IF(E20="Baixo",0,""))),"")</f>
        <v>3</v>
      </c>
      <c r="G20" s="8"/>
      <c r="H20" s="26"/>
      <c r="I20" s="8"/>
      <c r="J20" s="26"/>
      <c r="K20" s="37"/>
      <c r="L20" s="37"/>
      <c r="M20" s="37"/>
      <c r="N20" s="33"/>
      <c r="O20" s="33"/>
      <c r="P20" s="33"/>
      <c r="Q20" s="37"/>
      <c r="R20" s="33"/>
      <c r="S20" s="33"/>
      <c r="T20" s="37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7"/>
      <c r="AI20" s="37"/>
      <c r="AJ20" s="39"/>
      <c r="AK20" s="37"/>
      <c r="AL20" s="33"/>
      <c r="AM20" s="37"/>
      <c r="AN20" s="33"/>
      <c r="AO20" s="33"/>
      <c r="AP20" s="33"/>
      <c r="AQ20" s="33"/>
      <c r="AR20" s="33"/>
      <c r="AS20" s="37"/>
      <c r="AT20" s="37"/>
      <c r="AU20" s="33"/>
      <c r="AV20" s="37"/>
      <c r="AW20" s="33"/>
      <c r="AX20" s="33"/>
    </row>
    <row r="21" spans="1:50" s="9" customFormat="1" ht="50.1" customHeight="1" x14ac:dyDescent="0.35">
      <c r="A21" s="51" t="s">
        <v>76</v>
      </c>
      <c r="B21" s="45" t="s">
        <v>48</v>
      </c>
      <c r="C21" s="33"/>
      <c r="D21" s="33" t="s">
        <v>33</v>
      </c>
      <c r="E21" s="33" t="s">
        <v>31</v>
      </c>
      <c r="F21" s="33">
        <f>IFERROR(IF(D21="Alto",3,IF(D21="Médio",2,IF(D21="Baixo",1,"")))+IF(E21="Alto",2,IF(E21="Médio",1,IF(E21="Baixo",0,""))),"")</f>
        <v>2</v>
      </c>
      <c r="G21" s="8"/>
      <c r="H21" s="26"/>
      <c r="I21" s="26"/>
      <c r="J21" s="26"/>
      <c r="K21" s="37"/>
      <c r="L21" s="33"/>
      <c r="M21" s="33"/>
      <c r="N21" s="39"/>
      <c r="O21" s="37"/>
      <c r="P21" s="33"/>
      <c r="Q21" s="37"/>
      <c r="R21" s="33"/>
      <c r="S21" s="33"/>
      <c r="T21" s="33"/>
      <c r="U21" s="33"/>
      <c r="V21" s="33"/>
      <c r="W21" s="33"/>
      <c r="X21" s="37"/>
      <c r="Y21" s="33"/>
      <c r="Z21" s="33"/>
      <c r="AA21" s="33"/>
      <c r="AB21" s="33"/>
      <c r="AC21" s="33"/>
      <c r="AD21" s="33"/>
      <c r="AE21" s="33"/>
      <c r="AF21" s="33"/>
      <c r="AG21" s="33"/>
      <c r="AH21" s="37"/>
      <c r="AI21" s="33"/>
      <c r="AJ21" s="33"/>
      <c r="AK21" s="33"/>
      <c r="AL21" s="33"/>
      <c r="AM21" s="33"/>
      <c r="AN21" s="33"/>
      <c r="AO21" s="37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1:50" s="9" customFormat="1" ht="50.1" customHeight="1" x14ac:dyDescent="0.35">
      <c r="A22" s="52"/>
      <c r="B22" s="45" t="s">
        <v>77</v>
      </c>
      <c r="C22" s="33"/>
      <c r="D22" s="33" t="s">
        <v>33</v>
      </c>
      <c r="E22" s="33" t="s">
        <v>31</v>
      </c>
      <c r="F22" s="33">
        <f t="shared" si="0"/>
        <v>2</v>
      </c>
      <c r="G22" s="26"/>
      <c r="H22" s="26"/>
      <c r="I22" s="26"/>
      <c r="J22" s="26"/>
      <c r="K22" s="37"/>
      <c r="L22" s="37"/>
      <c r="M22" s="37"/>
      <c r="N22" s="37"/>
      <c r="O22" s="37"/>
      <c r="P22" s="37"/>
      <c r="Q22" s="37"/>
      <c r="R22" s="33"/>
      <c r="S22" s="37"/>
      <c r="T22" s="37"/>
      <c r="U22" s="37"/>
      <c r="V22" s="37"/>
      <c r="W22" s="33"/>
      <c r="X22" s="33"/>
      <c r="Y22" s="33"/>
      <c r="Z22" s="33"/>
      <c r="AA22" s="33"/>
      <c r="AB22" s="37"/>
      <c r="AC22" s="37"/>
      <c r="AD22" s="33"/>
      <c r="AE22" s="33"/>
      <c r="AF22" s="33"/>
      <c r="AG22" s="39"/>
      <c r="AH22" s="33"/>
      <c r="AI22" s="33"/>
      <c r="AJ22" s="37"/>
      <c r="AK22" s="33"/>
      <c r="AL22" s="33"/>
      <c r="AM22" s="33"/>
      <c r="AN22" s="33"/>
      <c r="AO22" s="33"/>
      <c r="AP22" s="33"/>
      <c r="AQ22" s="33"/>
      <c r="AR22" s="33"/>
      <c r="AS22" s="33"/>
      <c r="AT22" s="37"/>
      <c r="AU22" s="33"/>
      <c r="AV22" s="33"/>
      <c r="AW22" s="33"/>
      <c r="AX22" s="33"/>
    </row>
    <row r="23" spans="1:50" s="9" customFormat="1" ht="50.1" customHeight="1" x14ac:dyDescent="0.35">
      <c r="A23" s="52"/>
      <c r="B23" s="45" t="s">
        <v>55</v>
      </c>
      <c r="C23" s="35"/>
      <c r="D23" s="33" t="s">
        <v>32</v>
      </c>
      <c r="E23" s="33" t="s">
        <v>33</v>
      </c>
      <c r="F23" s="33">
        <f t="shared" si="0"/>
        <v>4</v>
      </c>
      <c r="G23" s="26"/>
      <c r="H23" s="26"/>
      <c r="I23" s="26"/>
      <c r="J23" s="26"/>
      <c r="K23" s="37"/>
      <c r="L23" s="37"/>
      <c r="M23" s="37"/>
      <c r="N23" s="37"/>
      <c r="O23" s="37"/>
      <c r="P23" s="37"/>
      <c r="Q23" s="37"/>
      <c r="R23" s="33"/>
      <c r="S23" s="37"/>
      <c r="T23" s="37"/>
      <c r="U23" s="37"/>
      <c r="V23" s="37"/>
      <c r="W23" s="37"/>
      <c r="X23" s="33"/>
      <c r="Y23" s="37"/>
      <c r="Z23" s="33"/>
      <c r="AA23" s="33"/>
      <c r="AB23" s="37"/>
      <c r="AC23" s="37"/>
      <c r="AD23" s="33"/>
      <c r="AE23" s="33"/>
      <c r="AF23" s="33"/>
      <c r="AG23" s="33"/>
      <c r="AH23" s="33"/>
      <c r="AI23" s="33"/>
      <c r="AJ23" s="37"/>
      <c r="AK23" s="33"/>
      <c r="AL23" s="37"/>
      <c r="AM23" s="33"/>
      <c r="AN23" s="37"/>
      <c r="AO23" s="33"/>
      <c r="AP23" s="33"/>
      <c r="AQ23" s="33"/>
      <c r="AR23" s="33"/>
      <c r="AS23" s="33"/>
      <c r="AT23" s="37"/>
      <c r="AU23" s="33"/>
      <c r="AV23" s="33"/>
      <c r="AW23" s="33"/>
      <c r="AX23" s="33"/>
    </row>
    <row r="24" spans="1:50" s="9" customFormat="1" ht="50.1" customHeight="1" x14ac:dyDescent="0.35">
      <c r="A24" s="52"/>
      <c r="B24" s="45" t="s">
        <v>97</v>
      </c>
      <c r="C24" s="35"/>
      <c r="D24" s="33" t="s">
        <v>32</v>
      </c>
      <c r="E24" s="33" t="s">
        <v>32</v>
      </c>
      <c r="F24" s="33">
        <f t="shared" si="0"/>
        <v>5</v>
      </c>
      <c r="G24" s="26"/>
      <c r="H24" s="26"/>
      <c r="I24" s="26"/>
      <c r="J24" s="8"/>
      <c r="K24" s="37"/>
      <c r="L24" s="33"/>
      <c r="M24" s="33"/>
      <c r="N24" s="33"/>
      <c r="O24" s="33"/>
      <c r="P24" s="37"/>
      <c r="Q24" s="37"/>
      <c r="R24" s="37"/>
      <c r="S24" s="37"/>
      <c r="T24" s="33"/>
      <c r="U24" s="33"/>
      <c r="V24" s="33"/>
      <c r="W24" s="33"/>
      <c r="X24" s="33"/>
      <c r="Y24" s="33"/>
      <c r="Z24" s="33"/>
      <c r="AA24" s="33"/>
      <c r="AB24" s="37"/>
      <c r="AC24" s="33"/>
      <c r="AD24" s="33"/>
      <c r="AE24" s="33"/>
      <c r="AF24" s="33"/>
      <c r="AG24" s="33"/>
      <c r="AH24" s="33"/>
      <c r="AI24" s="33"/>
      <c r="AJ24" s="37"/>
      <c r="AK24" s="33"/>
      <c r="AL24" s="37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</row>
    <row r="25" spans="1:50" s="9" customFormat="1" ht="50.1" customHeight="1" x14ac:dyDescent="0.35">
      <c r="A25" s="52"/>
      <c r="B25" s="45" t="s">
        <v>61</v>
      </c>
      <c r="C25" s="35"/>
      <c r="D25" s="33" t="s">
        <v>31</v>
      </c>
      <c r="E25" s="33" t="s">
        <v>31</v>
      </c>
      <c r="F25" s="33">
        <f t="shared" si="0"/>
        <v>1</v>
      </c>
      <c r="G25" s="26"/>
      <c r="H25" s="26"/>
      <c r="I25" s="26"/>
      <c r="J25" s="26"/>
      <c r="K25" s="37"/>
      <c r="L25" s="37"/>
      <c r="M25" s="33"/>
      <c r="N25" s="33"/>
      <c r="O25" s="37"/>
      <c r="P25" s="37"/>
      <c r="Q25" s="37"/>
      <c r="R25" s="33"/>
      <c r="S25" s="33"/>
      <c r="T25" s="37"/>
      <c r="U25" s="33"/>
      <c r="V25" s="37"/>
      <c r="W25" s="33"/>
      <c r="X25" s="37"/>
      <c r="Y25" s="39"/>
      <c r="Z25" s="33"/>
      <c r="AA25" s="33"/>
      <c r="AB25" s="37"/>
      <c r="AC25" s="37"/>
      <c r="AD25" s="33"/>
      <c r="AE25" s="33"/>
      <c r="AF25" s="33"/>
      <c r="AG25" s="33"/>
      <c r="AH25" s="33"/>
      <c r="AI25" s="33"/>
      <c r="AJ25" s="37"/>
      <c r="AK25" s="33"/>
      <c r="AL25" s="33"/>
      <c r="AM25" s="33"/>
      <c r="AN25" s="37"/>
      <c r="AO25" s="33"/>
      <c r="AP25" s="33"/>
      <c r="AQ25" s="37"/>
      <c r="AR25" s="33"/>
      <c r="AS25" s="37"/>
      <c r="AT25" s="37"/>
      <c r="AU25" s="37"/>
      <c r="AV25" s="33"/>
      <c r="AW25" s="33"/>
      <c r="AX25" s="33"/>
    </row>
    <row r="26" spans="1:50" s="9" customFormat="1" ht="50.1" customHeight="1" x14ac:dyDescent="0.35">
      <c r="A26" s="52"/>
      <c r="B26" s="45" t="s">
        <v>71</v>
      </c>
      <c r="C26" s="33"/>
      <c r="D26" s="33" t="s">
        <v>31</v>
      </c>
      <c r="E26" s="33" t="s">
        <v>31</v>
      </c>
      <c r="F26" s="33">
        <f t="shared" ref="F26:F28" si="4">IFERROR(IF(D26="Alto",3,IF(D26="Médio",2,IF(D26="Baixo",1,"")))+IF(E26="Alto",2,IF(E26="Médio",1,IF(E26="Baixo",0,""))),"")</f>
        <v>1</v>
      </c>
      <c r="G26" s="26"/>
      <c r="H26" s="26"/>
      <c r="I26" s="26"/>
      <c r="J26" s="26"/>
      <c r="K26" s="33"/>
      <c r="L26" s="33"/>
      <c r="M26" s="33"/>
      <c r="N26" s="33"/>
      <c r="O26" s="33"/>
      <c r="P26" s="33"/>
      <c r="Q26" s="37"/>
      <c r="R26" s="33"/>
      <c r="S26" s="37"/>
      <c r="T26" s="33"/>
      <c r="U26" s="33"/>
      <c r="V26" s="33"/>
      <c r="W26" s="33"/>
      <c r="X26" s="33"/>
      <c r="Y26" s="33"/>
      <c r="Z26" s="33"/>
      <c r="AA26" s="33"/>
      <c r="AB26" s="37"/>
      <c r="AC26" s="37"/>
      <c r="AD26" s="33"/>
      <c r="AE26" s="33"/>
      <c r="AF26" s="33"/>
      <c r="AG26" s="33"/>
      <c r="AH26" s="33"/>
      <c r="AI26" s="33"/>
      <c r="AJ26" s="37"/>
      <c r="AK26" s="33"/>
      <c r="AL26" s="37"/>
      <c r="AM26" s="33"/>
      <c r="AN26" s="37"/>
      <c r="AO26" s="33"/>
      <c r="AP26" s="33"/>
      <c r="AQ26" s="37"/>
      <c r="AR26" s="33"/>
      <c r="AS26" s="33"/>
      <c r="AT26" s="37"/>
      <c r="AU26" s="37"/>
      <c r="AV26" s="33"/>
      <c r="AW26" s="33"/>
      <c r="AX26" s="33"/>
    </row>
    <row r="27" spans="1:50" ht="50.1" customHeight="1" x14ac:dyDescent="0.25">
      <c r="A27" s="52"/>
      <c r="B27" s="45" t="s">
        <v>42</v>
      </c>
      <c r="C27" s="33"/>
      <c r="D27" s="33" t="s">
        <v>31</v>
      </c>
      <c r="E27" s="33" t="s">
        <v>31</v>
      </c>
      <c r="F27" s="33">
        <f t="shared" si="4"/>
        <v>1</v>
      </c>
      <c r="G27" s="8"/>
      <c r="H27" s="26"/>
      <c r="I27" s="26"/>
      <c r="J27" s="8"/>
      <c r="K27" s="33"/>
      <c r="L27" s="33"/>
      <c r="M27" s="33"/>
      <c r="N27" s="33"/>
      <c r="O27" s="33"/>
      <c r="P27" s="33"/>
      <c r="Q27" s="37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7"/>
      <c r="AP27" s="33"/>
      <c r="AQ27" s="33"/>
      <c r="AR27" s="33"/>
      <c r="AS27" s="33"/>
      <c r="AT27" s="33"/>
      <c r="AU27" s="33"/>
      <c r="AV27" s="33"/>
      <c r="AW27" s="33"/>
      <c r="AX27" s="33"/>
    </row>
    <row r="28" spans="1:50" ht="50.1" customHeight="1" x14ac:dyDescent="0.25">
      <c r="A28" s="52"/>
      <c r="B28" s="46" t="s">
        <v>78</v>
      </c>
      <c r="C28" s="33"/>
      <c r="D28" s="33" t="s">
        <v>31</v>
      </c>
      <c r="E28" s="33" t="s">
        <v>33</v>
      </c>
      <c r="F28" s="33">
        <f t="shared" si="4"/>
        <v>2</v>
      </c>
      <c r="G28" s="26"/>
      <c r="H28" s="26"/>
      <c r="I28" s="26"/>
      <c r="J28" s="8"/>
      <c r="K28" s="33"/>
      <c r="L28" s="33"/>
      <c r="M28" s="37"/>
      <c r="N28" s="37"/>
      <c r="O28" s="33"/>
      <c r="P28" s="33"/>
      <c r="Q28" s="37"/>
      <c r="R28" s="37"/>
      <c r="S28" s="37"/>
      <c r="T28" s="33"/>
      <c r="U28" s="33"/>
      <c r="V28" s="33"/>
      <c r="W28" s="33"/>
      <c r="X28" s="37"/>
      <c r="Y28" s="37"/>
      <c r="Z28" s="33"/>
      <c r="AA28" s="33"/>
      <c r="AB28" s="33"/>
      <c r="AC28" s="33"/>
      <c r="AD28" s="37"/>
      <c r="AE28" s="33"/>
      <c r="AF28" s="33"/>
      <c r="AG28" s="33"/>
      <c r="AH28" s="33"/>
      <c r="AI28" s="33"/>
      <c r="AJ28" s="33"/>
      <c r="AK28" s="33"/>
      <c r="AL28" s="33"/>
      <c r="AM28" s="37"/>
      <c r="AN28" s="37"/>
      <c r="AO28" s="33"/>
      <c r="AP28" s="33"/>
      <c r="AQ28" s="37"/>
      <c r="AR28" s="33"/>
      <c r="AS28" s="33"/>
      <c r="AT28" s="37"/>
      <c r="AU28" s="33"/>
      <c r="AV28" s="33"/>
      <c r="AW28" s="33"/>
      <c r="AX28" s="33"/>
    </row>
    <row r="29" spans="1:50" s="9" customFormat="1" ht="50.1" customHeight="1" x14ac:dyDescent="0.35">
      <c r="A29" s="52"/>
      <c r="B29" s="15" t="s">
        <v>100</v>
      </c>
      <c r="C29" s="33"/>
      <c r="D29" s="33" t="s">
        <v>33</v>
      </c>
      <c r="E29" s="33" t="s">
        <v>31</v>
      </c>
      <c r="F29" s="33">
        <f t="shared" si="0"/>
        <v>2</v>
      </c>
      <c r="G29" s="8"/>
      <c r="H29" s="26"/>
      <c r="I29" s="8"/>
      <c r="J29" s="26"/>
      <c r="K29" s="37"/>
      <c r="L29" s="37"/>
      <c r="M29" s="33"/>
      <c r="N29" s="37"/>
      <c r="O29" s="33"/>
      <c r="P29" s="33"/>
      <c r="Q29" s="37"/>
      <c r="R29" s="33"/>
      <c r="S29" s="33"/>
      <c r="T29" s="37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7"/>
      <c r="AV29" s="33"/>
      <c r="AW29" s="33"/>
      <c r="AX29" s="33"/>
    </row>
    <row r="30" spans="1:50" s="9" customFormat="1" ht="50.1" customHeight="1" x14ac:dyDescent="0.35">
      <c r="A30" s="53"/>
      <c r="B30" s="45" t="s">
        <v>75</v>
      </c>
      <c r="C30" s="33"/>
      <c r="D30" s="33" t="s">
        <v>32</v>
      </c>
      <c r="E30" s="33" t="s">
        <v>33</v>
      </c>
      <c r="F30" s="33">
        <f t="shared" si="0"/>
        <v>4</v>
      </c>
      <c r="G30" s="26"/>
      <c r="H30" s="26"/>
      <c r="I30" s="26"/>
      <c r="J30" s="26"/>
      <c r="K30" s="37"/>
      <c r="L30" s="37"/>
      <c r="M30" s="37"/>
      <c r="N30" s="37"/>
      <c r="O30" s="33"/>
      <c r="P30" s="33"/>
      <c r="Q30" s="37"/>
      <c r="R30" s="33"/>
      <c r="S30" s="33"/>
      <c r="T30" s="37"/>
      <c r="U30" s="33"/>
      <c r="V30" s="33"/>
      <c r="W30" s="33"/>
      <c r="X30" s="33"/>
      <c r="Y30" s="37"/>
      <c r="Z30" s="33"/>
      <c r="AA30" s="33"/>
      <c r="AB30" s="37"/>
      <c r="AC30" s="33"/>
      <c r="AD30" s="33"/>
      <c r="AE30" s="33"/>
      <c r="AF30" s="33"/>
      <c r="AG30" s="33"/>
      <c r="AH30" s="33"/>
      <c r="AI30" s="33"/>
      <c r="AJ30" s="33"/>
      <c r="AK30" s="33"/>
      <c r="AL30" s="37"/>
      <c r="AM30" s="37"/>
      <c r="AN30" s="37"/>
      <c r="AO30" s="33"/>
      <c r="AP30" s="33"/>
      <c r="AQ30" s="33"/>
      <c r="AR30" s="33"/>
      <c r="AS30" s="33"/>
      <c r="AT30" s="37"/>
      <c r="AU30" s="33"/>
      <c r="AV30" s="33"/>
      <c r="AW30" s="33"/>
      <c r="AX30" s="33"/>
    </row>
    <row r="31" spans="1:50" s="9" customFormat="1" ht="50.1" customHeight="1" x14ac:dyDescent="0.35">
      <c r="A31" s="51" t="s">
        <v>79</v>
      </c>
      <c r="B31" s="45" t="s">
        <v>48</v>
      </c>
      <c r="C31" s="8"/>
      <c r="D31" s="33" t="s">
        <v>33</v>
      </c>
      <c r="E31" s="33" t="s">
        <v>31</v>
      </c>
      <c r="F31" s="33">
        <f>IFERROR(IF(D31="Alto",3,IF(D31="Médio",2,IF(D31="Baixo",1,"")))+IF(E31="Alto",2,IF(E31="Médio",1,IF(E31="Baixo",0,""))),"")</f>
        <v>2</v>
      </c>
      <c r="G31" s="8"/>
      <c r="H31" s="26"/>
      <c r="I31" s="26"/>
      <c r="J31" s="26"/>
      <c r="K31" s="33"/>
      <c r="L31" s="33"/>
      <c r="M31" s="33"/>
      <c r="N31" s="39"/>
      <c r="O31" s="37"/>
      <c r="P31" s="33"/>
      <c r="Q31" s="37"/>
      <c r="R31" s="33"/>
      <c r="S31" s="33"/>
      <c r="T31" s="33"/>
      <c r="U31" s="33"/>
      <c r="V31" s="33"/>
      <c r="W31" s="33"/>
      <c r="X31" s="37"/>
      <c r="Y31" s="33"/>
      <c r="Z31" s="33"/>
      <c r="AA31" s="33"/>
      <c r="AB31" s="33"/>
      <c r="AC31" s="33"/>
      <c r="AD31" s="33"/>
      <c r="AE31" s="33"/>
      <c r="AF31" s="33"/>
      <c r="AG31" s="33"/>
      <c r="AH31" s="37"/>
      <c r="AI31" s="33"/>
      <c r="AJ31" s="33"/>
      <c r="AK31" s="33"/>
      <c r="AL31" s="33"/>
      <c r="AM31" s="33"/>
      <c r="AN31" s="33"/>
      <c r="AO31" s="37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1:50" s="9" customFormat="1" ht="50.1" customHeight="1" x14ac:dyDescent="0.35">
      <c r="A32" s="52"/>
      <c r="B32" s="45" t="s">
        <v>72</v>
      </c>
      <c r="C32" s="8"/>
      <c r="D32" s="8" t="s">
        <v>32</v>
      </c>
      <c r="E32" s="8" t="s">
        <v>33</v>
      </c>
      <c r="F32" s="8">
        <f t="shared" si="0"/>
        <v>4</v>
      </c>
      <c r="G32" s="26"/>
      <c r="H32" s="26"/>
      <c r="I32" s="26"/>
      <c r="J32" s="8"/>
      <c r="K32" s="37"/>
      <c r="L32" s="33"/>
      <c r="M32" s="37"/>
      <c r="N32" s="37"/>
      <c r="O32" s="33"/>
      <c r="P32" s="37"/>
      <c r="Q32" s="37"/>
      <c r="R32" s="33"/>
      <c r="S32" s="37"/>
      <c r="T32" s="33"/>
      <c r="U32" s="33"/>
      <c r="V32" s="33"/>
      <c r="W32" s="33"/>
      <c r="X32" s="37"/>
      <c r="Y32" s="37"/>
      <c r="Z32" s="37"/>
      <c r="AA32" s="37"/>
      <c r="AB32" s="33"/>
      <c r="AC32" s="33"/>
      <c r="AD32" s="37"/>
      <c r="AE32" s="37"/>
      <c r="AF32" s="33"/>
      <c r="AG32" s="33"/>
      <c r="AH32" s="33"/>
      <c r="AI32" s="33"/>
      <c r="AJ32" s="33"/>
      <c r="AK32" s="37"/>
      <c r="AL32" s="33"/>
      <c r="AM32" s="37"/>
      <c r="AN32" s="33"/>
      <c r="AO32" s="33"/>
      <c r="AP32" s="33"/>
      <c r="AQ32" s="33"/>
      <c r="AR32" s="33"/>
      <c r="AS32" s="33"/>
      <c r="AT32" s="37"/>
      <c r="AU32" s="33"/>
      <c r="AV32" s="33"/>
      <c r="AW32" s="33"/>
      <c r="AX32" s="37"/>
    </row>
    <row r="33" spans="1:50" s="9" customFormat="1" ht="50.1" customHeight="1" x14ac:dyDescent="0.35">
      <c r="A33" s="52"/>
      <c r="B33" s="45" t="s">
        <v>57</v>
      </c>
      <c r="C33" s="18"/>
      <c r="D33" s="8" t="s">
        <v>33</v>
      </c>
      <c r="E33" s="8" t="s">
        <v>31</v>
      </c>
      <c r="F33" s="8">
        <f t="shared" si="0"/>
        <v>2</v>
      </c>
      <c r="G33" s="26"/>
      <c r="H33" s="26"/>
      <c r="I33" s="26"/>
      <c r="J33" s="26"/>
      <c r="K33" s="33"/>
      <c r="L33" s="33"/>
      <c r="M33" s="37"/>
      <c r="N33" s="37"/>
      <c r="O33" s="33"/>
      <c r="P33" s="33"/>
      <c r="Q33" s="37"/>
      <c r="R33" s="37"/>
      <c r="S33" s="37"/>
      <c r="T33" s="37"/>
      <c r="U33" s="33"/>
      <c r="V33" s="33"/>
      <c r="W33" s="33"/>
      <c r="X33" s="33"/>
      <c r="Y33" s="37"/>
      <c r="Z33" s="33"/>
      <c r="AA33" s="37"/>
      <c r="AB33" s="33"/>
      <c r="AC33" s="33"/>
      <c r="AD33" s="33"/>
      <c r="AE33" s="33"/>
      <c r="AF33" s="37"/>
      <c r="AG33" s="39"/>
      <c r="AH33" s="33"/>
      <c r="AI33" s="33"/>
      <c r="AJ33" s="33"/>
      <c r="AK33" s="37"/>
      <c r="AL33" s="33"/>
      <c r="AM33" s="33"/>
      <c r="AN33" s="33"/>
      <c r="AO33" s="33"/>
      <c r="AP33" s="33"/>
      <c r="AQ33" s="33"/>
      <c r="AR33" s="37"/>
      <c r="AS33" s="37"/>
      <c r="AT33" s="33"/>
      <c r="AU33" s="33"/>
      <c r="AV33" s="33"/>
      <c r="AW33" s="33"/>
      <c r="AX33" s="33"/>
    </row>
    <row r="34" spans="1:50" s="9" customFormat="1" ht="50.1" customHeight="1" x14ac:dyDescent="0.35">
      <c r="A34" s="52"/>
      <c r="B34" s="45" t="s">
        <v>45</v>
      </c>
      <c r="C34" s="18"/>
      <c r="D34" s="44" t="s">
        <v>32</v>
      </c>
      <c r="E34" s="8" t="s">
        <v>33</v>
      </c>
      <c r="F34" s="8">
        <f t="shared" si="0"/>
        <v>4</v>
      </c>
      <c r="G34" s="26"/>
      <c r="H34" s="26"/>
      <c r="I34" s="26"/>
      <c r="J34" s="2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3"/>
      <c r="X34" s="37"/>
      <c r="Y34" s="37"/>
      <c r="Z34" s="37"/>
      <c r="AA34" s="37"/>
      <c r="AB34" s="33"/>
      <c r="AC34" s="37"/>
      <c r="AD34" s="33"/>
      <c r="AE34" s="37"/>
      <c r="AF34" s="33"/>
      <c r="AG34" s="33"/>
      <c r="AH34" s="33"/>
      <c r="AI34" s="33"/>
      <c r="AJ34" s="33"/>
      <c r="AK34" s="37"/>
      <c r="AL34" s="33"/>
      <c r="AM34" s="37"/>
      <c r="AN34" s="33"/>
      <c r="AO34" s="37"/>
      <c r="AP34" s="33"/>
      <c r="AQ34" s="33"/>
      <c r="AR34" s="37"/>
      <c r="AS34" s="37"/>
      <c r="AT34" s="37"/>
      <c r="AU34" s="33"/>
      <c r="AV34" s="37"/>
      <c r="AW34" s="37"/>
      <c r="AX34" s="37"/>
    </row>
    <row r="35" spans="1:50" s="9" customFormat="1" ht="50.1" customHeight="1" x14ac:dyDescent="0.35">
      <c r="A35" s="52"/>
      <c r="B35" s="45" t="s">
        <v>44</v>
      </c>
      <c r="C35" s="8"/>
      <c r="D35" s="8" t="s">
        <v>32</v>
      </c>
      <c r="E35" s="8" t="s">
        <v>32</v>
      </c>
      <c r="F35" s="8">
        <f t="shared" si="0"/>
        <v>5</v>
      </c>
      <c r="G35" s="26"/>
      <c r="H35" s="26"/>
      <c r="I35" s="26"/>
      <c r="J35" s="26"/>
      <c r="K35" s="33"/>
      <c r="L35" s="33"/>
      <c r="M35" s="37"/>
      <c r="N35" s="37"/>
      <c r="O35" s="37"/>
      <c r="P35" s="37"/>
      <c r="Q35" s="37"/>
      <c r="R35" s="37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7"/>
      <c r="AE35" s="33"/>
      <c r="AF35" s="37"/>
      <c r="AG35" s="33"/>
      <c r="AH35" s="33"/>
      <c r="AI35" s="33"/>
      <c r="AJ35" s="33"/>
      <c r="AK35" s="37"/>
      <c r="AL35" s="33"/>
      <c r="AM35" s="37"/>
      <c r="AN35" s="33"/>
      <c r="AO35" s="33"/>
      <c r="AP35" s="33"/>
      <c r="AQ35" s="33"/>
      <c r="AR35" s="33"/>
      <c r="AS35" s="33"/>
      <c r="AT35" s="37"/>
      <c r="AU35" s="33"/>
      <c r="AV35" s="33"/>
      <c r="AW35" s="33"/>
      <c r="AX35" s="33"/>
    </row>
    <row r="36" spans="1:50" s="9" customFormat="1" ht="50.1" customHeight="1" x14ac:dyDescent="0.35">
      <c r="A36" s="52"/>
      <c r="B36" s="45" t="s">
        <v>58</v>
      </c>
      <c r="C36" s="18"/>
      <c r="D36" s="8" t="s">
        <v>32</v>
      </c>
      <c r="E36" s="8" t="s">
        <v>32</v>
      </c>
      <c r="F36" s="8">
        <f t="shared" si="0"/>
        <v>5</v>
      </c>
      <c r="G36" s="26"/>
      <c r="H36" s="26"/>
      <c r="I36" s="26"/>
      <c r="J36" s="26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3"/>
      <c r="V36" s="37"/>
      <c r="W36" s="33"/>
      <c r="X36" s="37"/>
      <c r="Y36" s="33"/>
      <c r="Z36" s="37"/>
      <c r="AA36" s="33"/>
      <c r="AB36" s="33"/>
      <c r="AC36" s="33"/>
      <c r="AD36" s="37"/>
      <c r="AE36" s="33"/>
      <c r="AF36" s="33"/>
      <c r="AG36" s="33"/>
      <c r="AH36" s="33"/>
      <c r="AI36" s="33"/>
      <c r="AJ36" s="33"/>
      <c r="AK36" s="37"/>
      <c r="AL36" s="33"/>
      <c r="AM36" s="37"/>
      <c r="AN36" s="33"/>
      <c r="AO36" s="33"/>
      <c r="AP36" s="33"/>
      <c r="AQ36" s="33"/>
      <c r="AR36" s="37"/>
      <c r="AS36" s="37"/>
      <c r="AT36" s="37"/>
      <c r="AU36" s="33"/>
      <c r="AV36" s="33"/>
      <c r="AW36" s="37"/>
      <c r="AX36" s="37"/>
    </row>
    <row r="37" spans="1:50" ht="50.1" customHeight="1" x14ac:dyDescent="0.25">
      <c r="A37" s="52"/>
      <c r="B37" s="45" t="s">
        <v>43</v>
      </c>
      <c r="C37" s="18"/>
      <c r="D37" s="8" t="s">
        <v>32</v>
      </c>
      <c r="E37" s="8" t="s">
        <v>32</v>
      </c>
      <c r="F37" s="8">
        <f t="shared" si="0"/>
        <v>5</v>
      </c>
      <c r="G37" s="26"/>
      <c r="H37" s="26"/>
      <c r="I37" s="26"/>
      <c r="J37" s="26"/>
      <c r="K37" s="37"/>
      <c r="L37" s="37"/>
      <c r="M37" s="37"/>
      <c r="N37" s="37"/>
      <c r="O37" s="37"/>
      <c r="P37" s="37"/>
      <c r="Q37" s="37"/>
      <c r="R37" s="33"/>
      <c r="S37" s="33"/>
      <c r="T37" s="37"/>
      <c r="U37" s="33"/>
      <c r="V37" s="37"/>
      <c r="W37" s="33"/>
      <c r="X37" s="37"/>
      <c r="Y37" s="33"/>
      <c r="Z37" s="37"/>
      <c r="AA37" s="37"/>
      <c r="AB37" s="33"/>
      <c r="AC37" s="33"/>
      <c r="AD37" s="33"/>
      <c r="AE37" s="33"/>
      <c r="AF37" s="33"/>
      <c r="AG37" s="33"/>
      <c r="AH37" s="37"/>
      <c r="AI37" s="33"/>
      <c r="AJ37" s="33"/>
      <c r="AK37" s="37"/>
      <c r="AL37" s="33"/>
      <c r="AM37" s="37"/>
      <c r="AN37" s="33"/>
      <c r="AO37" s="33"/>
      <c r="AP37" s="33"/>
      <c r="AQ37" s="33"/>
      <c r="AR37" s="33"/>
      <c r="AS37" s="33"/>
      <c r="AT37" s="37"/>
      <c r="AU37" s="33"/>
      <c r="AV37" s="33"/>
      <c r="AW37" s="37"/>
      <c r="AX37" s="37"/>
    </row>
    <row r="38" spans="1:50" ht="50.1" customHeight="1" x14ac:dyDescent="0.25">
      <c r="A38" s="52"/>
      <c r="B38" s="45" t="s">
        <v>42</v>
      </c>
      <c r="C38" s="8"/>
      <c r="D38" s="8" t="s">
        <v>31</v>
      </c>
      <c r="E38" s="8" t="s">
        <v>31</v>
      </c>
      <c r="F38" s="8">
        <f t="shared" ref="F38" si="5">IFERROR(IF(D38="Alto",3,IF(D38="Médio",2,IF(D38="Baixo",1,"")))+IF(E38="Alto",2,IF(E38="Médio",1,IF(E38="Baixo",0,""))),"")</f>
        <v>1</v>
      </c>
      <c r="G38" s="8"/>
      <c r="H38" s="26"/>
      <c r="I38" s="26"/>
      <c r="J38" s="8"/>
      <c r="K38" s="33"/>
      <c r="L38" s="33"/>
      <c r="M38" s="33"/>
      <c r="N38" s="33"/>
      <c r="O38" s="33"/>
      <c r="P38" s="33"/>
      <c r="Q38" s="37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7"/>
      <c r="AP38" s="33"/>
      <c r="AQ38" s="33"/>
      <c r="AR38" s="33"/>
      <c r="AS38" s="33"/>
      <c r="AT38" s="33"/>
      <c r="AU38" s="33"/>
      <c r="AV38" s="33"/>
      <c r="AW38" s="33"/>
      <c r="AX38" s="33"/>
    </row>
    <row r="39" spans="1:50" ht="50.1" customHeight="1" x14ac:dyDescent="0.25">
      <c r="A39" s="53"/>
      <c r="B39" s="46" t="s">
        <v>86</v>
      </c>
      <c r="C39" s="8"/>
      <c r="D39" s="8" t="s">
        <v>31</v>
      </c>
      <c r="E39" s="8" t="s">
        <v>31</v>
      </c>
      <c r="F39" s="8">
        <f t="shared" ref="F39:F45" si="6">IFERROR(IF(D39="Alto",3,IF(D39="Médio",2,IF(D39="Baixo",1,"")))+IF(E39="Alto",2,IF(E39="Médio",1,IF(E39="Baixo",0,""))),"")</f>
        <v>1</v>
      </c>
      <c r="G39" s="26"/>
      <c r="H39" s="26"/>
      <c r="I39" s="26"/>
      <c r="J39" s="8"/>
      <c r="K39" s="33"/>
      <c r="L39" s="33"/>
      <c r="M39" s="33"/>
      <c r="N39" s="37"/>
      <c r="O39" s="33"/>
      <c r="P39" s="33"/>
      <c r="Q39" s="37"/>
      <c r="R39" s="37"/>
      <c r="S39" s="37"/>
      <c r="T39" s="33"/>
      <c r="U39" s="33"/>
      <c r="V39" s="33"/>
      <c r="W39" s="33"/>
      <c r="X39" s="37"/>
      <c r="Y39" s="37"/>
      <c r="Z39" s="33"/>
      <c r="AA39" s="33"/>
      <c r="AB39" s="33"/>
      <c r="AC39" s="33"/>
      <c r="AD39" s="37"/>
      <c r="AE39" s="33"/>
      <c r="AF39" s="37"/>
      <c r="AG39" s="33"/>
      <c r="AH39" s="33"/>
      <c r="AI39" s="33"/>
      <c r="AJ39" s="33"/>
      <c r="AK39" s="37"/>
      <c r="AL39" s="33"/>
      <c r="AM39" s="37"/>
      <c r="AN39" s="37"/>
      <c r="AO39" s="33"/>
      <c r="AP39" s="33"/>
      <c r="AQ39" s="37"/>
      <c r="AR39" s="33"/>
      <c r="AS39" s="33"/>
      <c r="AT39" s="33"/>
      <c r="AU39" s="33"/>
      <c r="AV39" s="33"/>
      <c r="AW39" s="33"/>
      <c r="AX39" s="33"/>
    </row>
    <row r="40" spans="1:50" ht="50.1" customHeight="1" x14ac:dyDescent="0.3">
      <c r="A40" s="61" t="s">
        <v>85</v>
      </c>
      <c r="B40" s="46" t="s">
        <v>82</v>
      </c>
      <c r="C40" s="18"/>
      <c r="D40" s="33" t="s">
        <v>32</v>
      </c>
      <c r="E40" s="33" t="s">
        <v>32</v>
      </c>
      <c r="F40" s="33">
        <f t="shared" si="6"/>
        <v>5</v>
      </c>
      <c r="G40" s="26"/>
      <c r="H40" s="26"/>
      <c r="I40" s="26"/>
      <c r="J40" s="26"/>
      <c r="K40" s="37"/>
      <c r="L40" s="37"/>
      <c r="M40" s="37"/>
      <c r="N40" s="37"/>
      <c r="O40" s="37"/>
      <c r="P40" s="37"/>
      <c r="Q40" s="37"/>
      <c r="R40" s="39"/>
      <c r="S40" s="39"/>
      <c r="T40" s="39"/>
      <c r="U40" s="39"/>
      <c r="V40" s="39"/>
      <c r="W40" s="39"/>
      <c r="X40" s="37"/>
      <c r="Y40" s="39"/>
      <c r="Z40" s="39"/>
      <c r="AA40" s="39"/>
      <c r="AB40" s="39"/>
      <c r="AC40" s="39"/>
      <c r="AD40" s="39"/>
      <c r="AE40" s="39"/>
      <c r="AF40" s="39"/>
      <c r="AG40" s="39"/>
      <c r="AH40" s="37"/>
      <c r="AI40" s="37"/>
      <c r="AJ40" s="39"/>
      <c r="AK40" s="40"/>
      <c r="AL40" s="40"/>
      <c r="AM40" s="40"/>
      <c r="AN40" s="40"/>
      <c r="AO40" s="37"/>
      <c r="AP40" s="41"/>
      <c r="AQ40" s="40"/>
      <c r="AR40" s="40"/>
      <c r="AS40" s="40"/>
      <c r="AT40" s="40"/>
      <c r="AU40" s="40"/>
      <c r="AV40" s="39"/>
      <c r="AW40" s="40"/>
      <c r="AX40" s="40"/>
    </row>
    <row r="41" spans="1:50" ht="50.1" customHeight="1" x14ac:dyDescent="0.3">
      <c r="A41" s="61"/>
      <c r="B41" s="46" t="s">
        <v>80</v>
      </c>
      <c r="C41" s="34"/>
      <c r="D41" s="33" t="s">
        <v>32</v>
      </c>
      <c r="E41" s="44" t="s">
        <v>33</v>
      </c>
      <c r="F41" s="33">
        <f t="shared" si="6"/>
        <v>4</v>
      </c>
      <c r="G41" s="26"/>
      <c r="H41" s="26"/>
      <c r="I41" s="26"/>
      <c r="J41" s="26"/>
      <c r="K41" s="37"/>
      <c r="L41" s="37"/>
      <c r="M41" s="37"/>
      <c r="N41" s="37"/>
      <c r="O41" s="37"/>
      <c r="P41" s="37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7"/>
      <c r="AI41" s="37"/>
      <c r="AJ41" s="39"/>
      <c r="AK41" s="40"/>
      <c r="AL41" s="40"/>
      <c r="AM41" s="40"/>
      <c r="AN41" s="40"/>
      <c r="AO41" s="40"/>
      <c r="AP41" s="37"/>
      <c r="AQ41" s="40"/>
      <c r="AR41" s="40"/>
      <c r="AS41" s="40"/>
      <c r="AT41" s="37"/>
      <c r="AU41" s="40"/>
      <c r="AV41" s="39"/>
      <c r="AW41" s="40"/>
      <c r="AX41" s="40"/>
    </row>
    <row r="42" spans="1:50" ht="50.1" customHeight="1" x14ac:dyDescent="0.3">
      <c r="A42" s="61"/>
      <c r="B42" s="46" t="s">
        <v>81</v>
      </c>
      <c r="C42" s="18"/>
      <c r="D42" s="33" t="s">
        <v>32</v>
      </c>
      <c r="E42" s="33" t="s">
        <v>33</v>
      </c>
      <c r="F42" s="33">
        <f t="shared" si="6"/>
        <v>4</v>
      </c>
      <c r="G42" s="26"/>
      <c r="H42" s="26"/>
      <c r="I42" s="26"/>
      <c r="J42" s="26"/>
      <c r="K42" s="37"/>
      <c r="L42" s="37"/>
      <c r="M42" s="37"/>
      <c r="N42" s="37"/>
      <c r="O42" s="37"/>
      <c r="P42" s="37"/>
      <c r="Q42" s="37"/>
      <c r="R42" s="39"/>
      <c r="S42" s="39"/>
      <c r="T42" s="39"/>
      <c r="U42" s="39"/>
      <c r="V42" s="39"/>
      <c r="W42" s="39"/>
      <c r="X42" s="37"/>
      <c r="Y42" s="39"/>
      <c r="Z42" s="39"/>
      <c r="AA42" s="39"/>
      <c r="AB42" s="39"/>
      <c r="AC42" s="39"/>
      <c r="AD42" s="39"/>
      <c r="AE42" s="39"/>
      <c r="AF42" s="39"/>
      <c r="AG42" s="39"/>
      <c r="AH42" s="37"/>
      <c r="AI42" s="37"/>
      <c r="AJ42" s="39"/>
      <c r="AK42" s="40"/>
      <c r="AL42" s="40"/>
      <c r="AM42" s="40"/>
      <c r="AN42" s="40"/>
      <c r="AO42" s="37"/>
      <c r="AP42" s="37"/>
      <c r="AQ42" s="40"/>
      <c r="AR42" s="40"/>
      <c r="AS42" s="40"/>
      <c r="AT42" s="37"/>
      <c r="AU42" s="40"/>
      <c r="AV42" s="39"/>
      <c r="AW42" s="40"/>
      <c r="AX42" s="40"/>
    </row>
    <row r="43" spans="1:50" ht="50.1" customHeight="1" x14ac:dyDescent="0.3">
      <c r="A43" s="61"/>
      <c r="B43" s="46" t="s">
        <v>98</v>
      </c>
      <c r="C43" s="34"/>
      <c r="D43" s="33" t="s">
        <v>31</v>
      </c>
      <c r="E43" s="33" t="s">
        <v>31</v>
      </c>
      <c r="F43" s="33">
        <f t="shared" si="6"/>
        <v>1</v>
      </c>
      <c r="G43" s="26"/>
      <c r="H43" s="26"/>
      <c r="I43" s="26"/>
      <c r="J43" s="26"/>
      <c r="K43" s="37"/>
      <c r="L43" s="37"/>
      <c r="M43" s="37"/>
      <c r="N43" s="37"/>
      <c r="O43" s="37"/>
      <c r="P43" s="38"/>
      <c r="Q43" s="37"/>
      <c r="R43" s="37"/>
      <c r="S43" s="37"/>
      <c r="T43" s="39"/>
      <c r="U43" s="39"/>
      <c r="V43" s="39"/>
      <c r="W43" s="39"/>
      <c r="X43" s="37"/>
      <c r="Y43" s="39"/>
      <c r="Z43" s="39"/>
      <c r="AA43" s="39"/>
      <c r="AB43" s="39"/>
      <c r="AC43" s="39"/>
      <c r="AD43" s="39"/>
      <c r="AE43" s="37"/>
      <c r="AF43" s="37"/>
      <c r="AG43" s="39"/>
      <c r="AH43" s="37"/>
      <c r="AI43" s="37"/>
      <c r="AJ43" s="39"/>
      <c r="AK43" s="40"/>
      <c r="AL43" s="40"/>
      <c r="AM43" s="40"/>
      <c r="AN43" s="40"/>
      <c r="AO43" s="37"/>
      <c r="AP43" s="41"/>
      <c r="AQ43" s="40"/>
      <c r="AR43" s="40"/>
      <c r="AS43" s="40"/>
      <c r="AT43" s="37"/>
      <c r="AU43" s="40"/>
      <c r="AV43" s="39"/>
      <c r="AW43" s="40"/>
      <c r="AX43" s="40"/>
    </row>
    <row r="44" spans="1:50" ht="50.1" customHeight="1" x14ac:dyDescent="0.3">
      <c r="A44" s="61"/>
      <c r="B44" s="46" t="s">
        <v>99</v>
      </c>
      <c r="C44" s="34"/>
      <c r="D44" s="33" t="s">
        <v>32</v>
      </c>
      <c r="E44" s="33" t="s">
        <v>32</v>
      </c>
      <c r="F44" s="33">
        <f t="shared" si="6"/>
        <v>5</v>
      </c>
      <c r="G44" s="26"/>
      <c r="H44" s="26"/>
      <c r="I44" s="26"/>
      <c r="J44" s="26"/>
      <c r="K44" s="37"/>
      <c r="L44" s="38"/>
      <c r="M44" s="37"/>
      <c r="N44" s="37"/>
      <c r="O44" s="37"/>
      <c r="P44" s="38"/>
      <c r="Q44" s="37"/>
      <c r="R44" s="37"/>
      <c r="S44" s="37"/>
      <c r="T44" s="39"/>
      <c r="U44" s="39"/>
      <c r="V44" s="39"/>
      <c r="W44" s="39"/>
      <c r="X44" s="37"/>
      <c r="Y44" s="39"/>
      <c r="Z44" s="39"/>
      <c r="AA44" s="39"/>
      <c r="AB44" s="39"/>
      <c r="AC44" s="39"/>
      <c r="AD44" s="39"/>
      <c r="AE44" s="37"/>
      <c r="AF44" s="39"/>
      <c r="AG44" s="39"/>
      <c r="AH44" s="37"/>
      <c r="AI44" s="37"/>
      <c r="AJ44" s="39"/>
      <c r="AK44" s="40"/>
      <c r="AL44" s="40"/>
      <c r="AM44" s="37"/>
      <c r="AN44" s="40"/>
      <c r="AO44" s="40"/>
      <c r="AP44" s="37"/>
      <c r="AQ44" s="40"/>
      <c r="AR44" s="40"/>
      <c r="AS44" s="40"/>
      <c r="AT44" s="37"/>
      <c r="AU44" s="40"/>
      <c r="AV44" s="39"/>
      <c r="AW44" s="37"/>
      <c r="AX44" s="40"/>
    </row>
    <row r="45" spans="1:50" ht="50.1" customHeight="1" x14ac:dyDescent="0.3">
      <c r="A45" s="61"/>
      <c r="B45" s="46" t="s">
        <v>83</v>
      </c>
      <c r="C45" s="18"/>
      <c r="D45" s="33" t="s">
        <v>32</v>
      </c>
      <c r="E45" s="33" t="s">
        <v>33</v>
      </c>
      <c r="F45" s="33">
        <f t="shared" si="6"/>
        <v>4</v>
      </c>
      <c r="G45" s="26"/>
      <c r="H45" s="26"/>
      <c r="I45" s="26"/>
      <c r="J45" s="26"/>
      <c r="K45" s="37"/>
      <c r="L45" s="37"/>
      <c r="M45" s="37"/>
      <c r="N45" s="37"/>
      <c r="O45" s="37"/>
      <c r="P45" s="37"/>
      <c r="Q45" s="37"/>
      <c r="R45" s="39"/>
      <c r="S45" s="37"/>
      <c r="T45" s="39"/>
      <c r="U45" s="39"/>
      <c r="V45" s="39"/>
      <c r="W45" s="39"/>
      <c r="X45" s="39"/>
      <c r="Y45" s="37"/>
      <c r="Z45" s="39"/>
      <c r="AA45" s="39"/>
      <c r="AB45" s="39"/>
      <c r="AC45" s="39"/>
      <c r="AD45" s="39"/>
      <c r="AE45" s="39"/>
      <c r="AF45" s="39"/>
      <c r="AG45" s="39"/>
      <c r="AH45" s="37"/>
      <c r="AI45" s="37"/>
      <c r="AJ45" s="39"/>
      <c r="AK45" s="40"/>
      <c r="AL45" s="40"/>
      <c r="AM45" s="37"/>
      <c r="AN45" s="40"/>
      <c r="AO45" s="37"/>
      <c r="AP45" s="41"/>
      <c r="AQ45" s="40"/>
      <c r="AR45" s="40"/>
      <c r="AS45" s="40"/>
      <c r="AT45" s="37"/>
      <c r="AU45" s="40"/>
      <c r="AV45" s="39"/>
      <c r="AW45" s="40"/>
      <c r="AX45" s="40"/>
    </row>
  </sheetData>
  <sheetProtection formatCells="0" formatColumns="0" formatRows="0" insertColumns="0" insertRows="0" insertHyperlinks="0" deleteColumns="0" deleteRows="0" sort="0" autoFilter="0" pivotTables="0"/>
  <customSheetViews>
    <customSheetView guid="{1EDCBAEC-0AA2-4C25-9B52-81901AA05031}" scale="70" showPageBreaks="1" fitToPage="1" printArea="1" topLeftCell="A4">
      <pane xSplit="2" ySplit="3" topLeftCell="AM28" activePane="bottomRight" state="frozen"/>
      <selection pane="bottomRight" activeCell="AP26" sqref="AO26:AP29"/>
      <pageMargins left="0.25" right="0.25" top="0.75" bottom="0.75" header="0.3" footer="0.3"/>
      <pageSetup paperSize="8" scale="35" fitToHeight="0" orientation="landscape" horizontalDpi="300" verticalDpi="4294967294" r:id="rId1"/>
    </customSheetView>
    <customSheetView guid="{64F554B9-9699-4862-8037-91BF09DEDC33}" scale="60" showPageBreaks="1" fitToPage="1" printArea="1" topLeftCell="A33">
      <selection activeCell="B7" sqref="B7"/>
      <pageMargins left="0.25" right="0.25" top="0.75" bottom="0.75" header="0.3" footer="0.3"/>
      <pageSetup paperSize="8" scale="22" fitToHeight="0" orientation="landscape" horizontalDpi="300" verticalDpi="4294967294" r:id="rId2"/>
    </customSheetView>
    <customSheetView guid="{6D8E1B87-6B06-4800-BC27-533D59592FFE}" scale="60" showPageBreaks="1" fitToPage="1" printArea="1">
      <selection activeCell="B6" sqref="B6"/>
      <pageMargins left="0.25" right="0.25" top="0.75" bottom="0.75" header="0.3" footer="0.3"/>
      <pageSetup paperSize="8" scale="25" fitToHeight="0" orientation="landscape" horizontalDpi="300" verticalDpi="4294967294" r:id="rId3"/>
    </customSheetView>
  </customSheetViews>
  <mergeCells count="15">
    <mergeCell ref="A40:A45"/>
    <mergeCell ref="AP5:AS6"/>
    <mergeCell ref="A31:A39"/>
    <mergeCell ref="AX5:AX6"/>
    <mergeCell ref="AB5:AO6"/>
    <mergeCell ref="T5:AA6"/>
    <mergeCell ref="AT5:AW6"/>
    <mergeCell ref="T4:AX4"/>
    <mergeCell ref="K3:AX3"/>
    <mergeCell ref="A8:A20"/>
    <mergeCell ref="A21:A30"/>
    <mergeCell ref="D3:F6"/>
    <mergeCell ref="K4:S6"/>
    <mergeCell ref="G3:J3"/>
    <mergeCell ref="G4:J6"/>
  </mergeCells>
  <conditionalFormatting sqref="F8:F4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39 G8:AX45">
      <formula1>"X"</formula1>
    </dataValidation>
    <dataValidation type="list" allowBlank="1" showInputMessage="1" showErrorMessage="1" sqref="D8:E45">
      <formula1>"Baixo, Médio, Alto"</formula1>
    </dataValidation>
  </dataValidations>
  <pageMargins left="0.25" right="0.25" top="0.75" bottom="0.75" header="0.3" footer="0.3"/>
  <pageSetup paperSize="8" scale="25" fitToHeight="0" orientation="landscape" horizontalDpi="300" verticalDpi="4294967294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bcbites@stj.jus.br</dc:creator>
  <cp:lastModifiedBy>Ana Clara Arrais Haidar</cp:lastModifiedBy>
  <cp:lastPrinted>2018-06-13T19:29:32Z</cp:lastPrinted>
  <dcterms:created xsi:type="dcterms:W3CDTF">2012-09-06T18:59:54Z</dcterms:created>
  <dcterms:modified xsi:type="dcterms:W3CDTF">2022-07-05T16:42:50Z</dcterms:modified>
</cp:coreProperties>
</file>